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<sst xmlns="http://schemas.openxmlformats.org/spreadsheetml/2006/main" count="35" uniqueCount="35">
  <si>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</si>
  <si>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ZCG238</t>
  </si>
  <si>
    <t xml:space="preserve">Ud</t>
  </si>
  <si>
    <t xml:space="preserve">Caldera a gas, colectiva, mural, de condensación, para calefacción.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</si>
  <si>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caldera mural, de condensación, con intercambiador de caños de aluminio aleteados y quemador modulante de gas natural, para calefacción, potencia útil modulante de 10,4 a 45 kW, peso 48 kg, dimensiones 695x520x465 mm, con válvula de 3 vías para la producción de agua caliente sanitaria mediante interacumulador.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</si>
  <si>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</si>
  <si>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</si>
  <si>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</si>
  <si>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</si>
  <si>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</si>
  <si>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</si>
  <si>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</si>
  <si>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mt38cbu070aa</t>
  </si>
  <si>
    <t xml:space="preserve">Ud</t>
  </si>
  <si>
    <t xml:space="preserve">Caldera mural, de condensación, con intercambiador de caños de aluminio aleteados y quemador modulante de gas natural, para calefacción, potencia útil modulante de 10,4 a 45 kW, peso 48 kg, dimensiones 695x520x465 mm, con válvula de 3 vías para la producción de agua caliente sanitaria mediante interacumulador.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</si>
  <si>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</si>
  <si>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</si>
  <si>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</si>
  <si>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</si>
  <si>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</si>
  <si>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</si>
  <si>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</si>
  <si>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</si>
  <si>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</si>
  <si>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</si>
  <si>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</si>
  <si>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</si>
  <si>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</si>
  <si>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</si>
  <si>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</si>
  <si>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</si>
  <si>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</si>
  <si>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</si>
  <si>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$ 1.228.447,62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</si>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</sst>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1.47937e+006</v>
      </c>
      <c r="H10" s="12">
        <f ca="1">ROUND(INDIRECT(ADDRESS(ROW()+(0), COLUMN()+(-2), 1))*INDIRECT(ADDRESS(ROW()+(0), COLUMN()+(-1), 1)), 2)</f>
        <v>1.47937e+006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688.94</v>
      </c>
      <c r="H11" s="12">
        <f ca="1">ROUND(INDIRECT(ADDRESS(ROW()+(0), COLUMN()+(-2), 1))*INDIRECT(ADDRESS(ROW()+(0), COLUMN()+(-1), 1)), 2)</f>
        <v>688.94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16.68</v>
      </c>
      <c r="H12" s="14">
        <f ca="1">ROUND(INDIRECT(ADDRESS(ROW()+(0), COLUMN()+(-2), 1))*INDIRECT(ADDRESS(ROW()+(0), COLUMN()+(-1), 1)), 2)</f>
        <v>16.68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1.48008e+006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4.754</v>
      </c>
      <c r="G15" s="12">
        <v>12241</v>
      </c>
      <c r="H15" s="12">
        <f ca="1">ROUND(INDIRECT(ADDRESS(ROW()+(0), COLUMN()+(-2), 1))*INDIRECT(ADDRESS(ROW()+(0), COLUMN()+(-1), 1)), 2)</f>
        <v>58193.9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4.754</v>
      </c>
      <c r="G16" s="14">
        <v>8888.07</v>
      </c>
      <c r="H16" s="14">
        <f ca="1">ROUND(INDIRECT(ADDRESS(ROW()+(0), COLUMN()+(-2), 1))*INDIRECT(ADDRESS(ROW()+(0), COLUMN()+(-1), 1)), 2)</f>
        <v>42253.9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100448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1.58053e+006</v>
      </c>
      <c r="H19" s="14">
        <f ca="1">ROUND(INDIRECT(ADDRESS(ROW()+(0), COLUMN()+(-2), 1))*INDIRECT(ADDRESS(ROW()+(0), COLUMN()+(-1), 1))/100, 2)</f>
        <v>31610.5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1.61214e+006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