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<sst xmlns="http://schemas.openxmlformats.org/spreadsheetml/2006/main" count="32" uniqueCount="32">
  <si>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</si>
  <si>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XPT010</t>
  </si>
  <si>
    <t xml:space="preserve">Ud</t>
  </si>
  <si>
    <t xml:space="preserve">Ensayo de tejas de hormigón.</t>
  </si>
  <si>
    <r>
      <rPr>
        <sz val="8.25"/>
        <color rgb="FF000000"/>
        <rFont val="Arial"/>
        <family val="2"/>
      </rPr>
      <t xml:space="preserve">Ensayo sobre una muestra de teja de hormigón, con determinación de: resistencia a flexión, permeabilidad al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</si>
  <si>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</si>
  <si>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</si>
  <si>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</si>
  <si>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</si>
  <si>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</si>
  <si>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</si>
  <si>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</si>
  <si>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</si>
  <si>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</si>
  <si>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</si>
  <si>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mt49tho010</t>
  </si>
  <si>
    <t xml:space="preserve">Ud</t>
  </si>
  <si>
    <t xml:space="preserve">Toma en obra de muestras de tejas de hormigón, cuyo peso no exceda de 50 kg.</t>
  </si>
  <si>
    <t xml:space="preserve">mt49tho030</t>
  </si>
  <si>
    <t xml:space="preserve">Ud</t>
  </si>
  <si>
    <t xml:space="preserve">Ensayo para determinar la resistencia a flexión de una muestra de tejas de hormigón.</t>
  </si>
  <si>
    <t xml:space="preserve">mt49tho050</t>
  </si>
  <si>
    <t xml:space="preserve">Ud</t>
  </si>
  <si>
    <t xml:space="preserve">Ensayo para determinar la permeabilidad al agua de una muestra de tejas de hormigón.</t>
  </si>
  <si>
    <t xml:space="preserve">mt49tho020</t>
  </si>
  <si>
    <t xml:space="preserve">Ud</t>
  </si>
  <si>
    <t xml:space="preserve">Informe de resultados de los ensayos realizados sobre una muestra de tejas de hormigón.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</si>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</sst>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27" customWidth="1"/>
    <col min="5" max="5" width="75.48" customWidth="1"/>
    <col min="6" max="6" width="10.20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9.39</v>
      </c>
      <c r="H10" s="12">
        <f ca="1">ROUND(INDIRECT(ADDRESS(ROW()+(0), COLUMN()+(-2), 1))*INDIRECT(ADDRESS(ROW()+(0), COLUMN()+(-1), 1)), 2)</f>
        <v>9.39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376.38</v>
      </c>
      <c r="H11" s="12">
        <f ca="1">ROUND(INDIRECT(ADDRESS(ROW()+(0), COLUMN()+(-2), 1))*INDIRECT(ADDRESS(ROW()+(0), COLUMN()+(-1), 1)), 2)</f>
        <v>376.38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2401.09</v>
      </c>
      <c r="H12" s="12">
        <f ca="1">ROUND(INDIRECT(ADDRESS(ROW()+(0), COLUMN()+(-2), 1))*INDIRECT(ADDRESS(ROW()+(0), COLUMN()+(-1), 1)), 2)</f>
        <v>2401.09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1740.9</v>
      </c>
      <c r="H13" s="12">
        <f ca="1">ROUND(INDIRECT(ADDRESS(ROW()+(0), COLUMN()+(-2), 1))*INDIRECT(ADDRESS(ROW()+(0), COLUMN()+(-1), 1)), 2)</f>
        <v>1740.9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1129.53</v>
      </c>
      <c r="H14" s="14">
        <f ca="1">ROUND(INDIRECT(ADDRESS(ROW()+(0), COLUMN()+(-2), 1))*INDIRECT(ADDRESS(ROW()+(0), COLUMN()+(-1), 1)), 2)</f>
        <v>1129.53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5657.29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5657.29</v>
      </c>
      <c r="H17" s="14">
        <f ca="1">ROUND(INDIRECT(ADDRESS(ROW()+(0), COLUMN()+(-2), 1))*INDIRECT(ADDRESS(ROW()+(0), COLUMN()+(-1), 1))/100, 2)</f>
        <v>113.15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5770.44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