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<sst xmlns="http://schemas.openxmlformats.org/spreadsheetml/2006/main" count="29" uniqueCount="29">
  <si>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</si>
  <si>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XEI080</t>
  </si>
  <si>
    <t xml:space="preserve">Ud</t>
  </si>
  <si>
    <t xml:space="preserve">Ensayo físico-químico de probetas de hormigón endurecido.</t>
  </si>
  <si>
    <r>
      <rPr>
        <sz val="8.25"/>
        <color rgb="FF000000"/>
        <rFont val="Arial"/>
        <family val="2"/>
      </rPr>
      <t xml:space="preserve">Ensayo físico-químico sobre probetas de hormigón endurecido, con determinación de: profundidad de carbonatación; contenido de cemento, composición ponderal y relación agua/cemento.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</si>
  <si>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</si>
  <si>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</si>
  <si>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</si>
  <si>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</si>
  <si>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</si>
  <si>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</si>
  <si>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</si>
  <si>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</si>
  <si>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</si>
  <si>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</si>
  <si>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mt49hoe020</t>
  </si>
  <si>
    <t xml:space="preserve">Ud</t>
  </si>
  <si>
    <t xml:space="preserve">Toma en obra de muestras de hormigón endurecido, cuyo peso no exceda de 50 kg.</t>
  </si>
  <si>
    <t xml:space="preserve">mt49hoe060</t>
  </si>
  <si>
    <t xml:space="preserve">Ud</t>
  </si>
  <si>
    <t xml:space="preserve">Ensayo para determinar la profundidad de carbonatación de una muestra de hormigón endurecido.</t>
  </si>
  <si>
    <t xml:space="preserve">mt49hoe090</t>
  </si>
  <si>
    <t xml:space="preserve">Ud</t>
  </si>
  <si>
    <t xml:space="preserve">Ensayo para determinar el contenido de cemento de una muestra de hormigón endurecido, determinando la composición ponderal y la relación agua/cemento.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</si>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</sst>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9.39</v>
      </c>
      <c r="H10" s="12">
        <f ca="1">ROUND(INDIRECT(ADDRESS(ROW()+(0), COLUMN()+(-2), 1))*INDIRECT(ADDRESS(ROW()+(0), COLUMN()+(-1), 1)), 2)</f>
        <v>9.39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406.06</v>
      </c>
      <c r="H11" s="12">
        <f ca="1">ROUND(INDIRECT(ADDRESS(ROW()+(0), COLUMN()+(-2), 1))*INDIRECT(ADDRESS(ROW()+(0), COLUMN()+(-1), 1)), 2)</f>
        <v>406.06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394.27</v>
      </c>
      <c r="H12" s="12">
        <f ca="1">ROUND(INDIRECT(ADDRESS(ROW()+(0), COLUMN()+(-2), 1))*INDIRECT(ADDRESS(ROW()+(0), COLUMN()+(-1), 1)), 2)</f>
        <v>394.27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4715.97</v>
      </c>
      <c r="H13" s="14">
        <f ca="1">ROUND(INDIRECT(ADDRESS(ROW()+(0), COLUMN()+(-2), 1))*INDIRECT(ADDRESS(ROW()+(0), COLUMN()+(-1), 1)), 2)</f>
        <v>4715.97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5525.69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5525.69</v>
      </c>
      <c r="H16" s="14">
        <f ca="1">ROUND(INDIRECT(ADDRESS(ROW()+(0), COLUMN()+(-2), 1))*INDIRECT(ADDRESS(ROW()+(0), COLUMN()+(-1), 1))/100, 2)</f>
        <v>110.51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5636.2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