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<sst xmlns="http://schemas.openxmlformats.org/spreadsheetml/2006/main" count="35" uniqueCount="35">
  <si>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</si>
  <si>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</si>
  <si>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</si>
  <si>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Ensayo de yeso.</t>
  </si>
  <si>
    <r>
      <rPr>
        <sz val="8.25"/>
        <color rgb="FF000000"/>
        <rFont val="Arial"/>
        <family val="2"/>
      </rPr>
      <t xml:space="preserve">Ensayo sobre una muestra de yeso, con determinación de: análisis de fases, humedad,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</si>
  <si>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</si>
  <si>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</si>
  <si>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</si>
  <si>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</si>
  <si>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</si>
  <si>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</si>
  <si>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</si>
  <si>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</si>
  <si>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</si>
  <si>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</si>
  <si>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</si>
  <si>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</si>
  <si>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</si>
  <si>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mt49yga060</t>
  </si>
  <si>
    <t xml:space="preserve">Ud</t>
  </si>
  <si>
    <t xml:space="preserve">Análisis de fases de yesos de construcción, según ASTM C471M.</t>
  </si>
  <si>
    <t xml:space="preserve">mt49yga090</t>
  </si>
  <si>
    <t xml:space="preserve">Ud</t>
  </si>
  <si>
    <t xml:space="preserve">Ensayo para determinar la humedad de una muestra de yeso fraguada, mediante secado en estufa a 105°C.</t>
  </si>
  <si>
    <t xml:space="preserve">mt49yga120</t>
  </si>
  <si>
    <t xml:space="preserve">Ud</t>
  </si>
  <si>
    <t xml:space="preserve">Ensayo para determinar el índice de pureza de una muestra de yeso,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</si>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</sst>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9.39</v>
      </c>
      <c r="H10" s="12">
        <f ca="1">ROUND(INDIRECT(ADDRESS(ROW()+(0), COLUMN()+(-2), 1))*INDIRECT(ADDRESS(ROW()+(0), COLUMN()+(-1), 1)), 2)</f>
        <v>9.39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406.06</v>
      </c>
      <c r="H11" s="12">
        <f ca="1">ROUND(INDIRECT(ADDRESS(ROW()+(0), COLUMN()+(-2), 1))*INDIRECT(ADDRESS(ROW()+(0), COLUMN()+(-1), 1)), 2)</f>
        <v>406.06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1296.68</v>
      </c>
      <c r="H12" s="12">
        <f ca="1">ROUND(INDIRECT(ADDRESS(ROW()+(0), COLUMN()+(-2), 1))*INDIRECT(ADDRESS(ROW()+(0), COLUMN()+(-1), 1)), 2)</f>
        <v>1296.68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102.21</v>
      </c>
      <c r="H13" s="12">
        <f ca="1">ROUND(INDIRECT(ADDRESS(ROW()+(0), COLUMN()+(-2), 1))*INDIRECT(ADDRESS(ROW()+(0), COLUMN()+(-1), 1)), 2)</f>
        <v>102.21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1621.82</v>
      </c>
      <c r="H14" s="12">
        <f ca="1">ROUND(INDIRECT(ADDRESS(ROW()+(0), COLUMN()+(-2), 1))*INDIRECT(ADDRESS(ROW()+(0), COLUMN()+(-1), 1)), 2)</f>
        <v>1621.82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1218.18</v>
      </c>
      <c r="H15" s="14">
        <f ca="1">ROUND(INDIRECT(ADDRESS(ROW()+(0), COLUMN()+(-2), 1))*INDIRECT(ADDRESS(ROW()+(0), COLUMN()+(-1), 1)), 2)</f>
        <v>1218.18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4654.34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4654.34</v>
      </c>
      <c r="H18" s="14">
        <f ca="1">ROUND(INDIRECT(ADDRESS(ROW()+(0), COLUMN()+(-2), 1))*INDIRECT(ADDRESS(ROW()+(0), COLUMN()+(-1), 1))/100, 2)</f>
        <v>93.09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4747.43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