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<sst xmlns="http://schemas.openxmlformats.org/spreadsheetml/2006/main" count="38" uniqueCount="38">
  <si>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</si>
  <si>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</si>
  <si>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</si>
  <si>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</si>
  <si>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análisis químico, humedad,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</si>
  <si>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</si>
  <si>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</si>
  <si>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</si>
  <si>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</si>
  <si>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</si>
  <si>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</si>
  <si>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</si>
  <si>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</si>
  <si>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</si>
  <si>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</si>
  <si>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</si>
  <si>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</si>
  <si>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</si>
  <si>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mt49yga050</t>
  </si>
  <si>
    <t xml:space="preserve">Ud</t>
  </si>
  <si>
    <t xml:space="preserve">Análisis químico de yesos de construcción.</t>
  </si>
  <si>
    <t xml:space="preserve">mt49yga090</t>
  </si>
  <si>
    <t xml:space="preserve">Ud</t>
  </si>
  <si>
    <t xml:space="preserve">Ensayo para determinar la humedad de una muestra de yeso fraguada, mediante secado en estufa a 105°C.</t>
  </si>
  <si>
    <t xml:space="preserve">mt49yga100</t>
  </si>
  <si>
    <t xml:space="preserve">Ud</t>
  </si>
  <si>
    <t xml:space="preserve">Ensayo para determinar la absorción de una muestra de yeso fraguada mediante saturación y secado a 105°C, la densidad aparente y la densidad saturada.</t>
  </si>
  <si>
    <t xml:space="preserve">mt49yga120</t>
  </si>
  <si>
    <t xml:space="preserve">Ud</t>
  </si>
  <si>
    <t xml:space="preserve">Ensayo para determinar el índice de pureza de una muestra de yeso, incluyendo las determinaciones de agua combinada y trióxido de azufre.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</si>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</sst>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9.39</v>
      </c>
      <c r="H10" s="12">
        <f ca="1">ROUND(INDIRECT(ADDRESS(ROW()+(0), COLUMN()+(-2), 1))*INDIRECT(ADDRESS(ROW()+(0), COLUMN()+(-1), 1)), 2)</f>
        <v>9.39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406.06</v>
      </c>
      <c r="H11" s="12">
        <f ca="1">ROUND(INDIRECT(ADDRESS(ROW()+(0), COLUMN()+(-2), 1))*INDIRECT(ADDRESS(ROW()+(0), COLUMN()+(-1), 1)), 2)</f>
        <v>406.06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2607.3</v>
      </c>
      <c r="H12" s="12">
        <f ca="1">ROUND(INDIRECT(ADDRESS(ROW()+(0), COLUMN()+(-2), 1))*INDIRECT(ADDRESS(ROW()+(0), COLUMN()+(-1), 1)), 2)</f>
        <v>2607.3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102.21</v>
      </c>
      <c r="H13" s="12">
        <f ca="1">ROUND(INDIRECT(ADDRESS(ROW()+(0), COLUMN()+(-2), 1))*INDIRECT(ADDRESS(ROW()+(0), COLUMN()+(-1), 1)), 2)</f>
        <v>102.21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509.66</v>
      </c>
      <c r="H14" s="12">
        <f ca="1">ROUND(INDIRECT(ADDRESS(ROW()+(0), COLUMN()+(-2), 1))*INDIRECT(ADDRESS(ROW()+(0), COLUMN()+(-1), 1)), 2)</f>
        <v>509.66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1621.82</v>
      </c>
      <c r="H15" s="12">
        <f ca="1">ROUND(INDIRECT(ADDRESS(ROW()+(0), COLUMN()+(-2), 1))*INDIRECT(ADDRESS(ROW()+(0), COLUMN()+(-1), 1)), 2)</f>
        <v>1621.82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1218.18</v>
      </c>
      <c r="H16" s="14">
        <f ca="1">ROUND(INDIRECT(ADDRESS(ROW()+(0), COLUMN()+(-2), 1))*INDIRECT(ADDRESS(ROW()+(0), COLUMN()+(-1), 1)), 2)</f>
        <v>1218.18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6474.62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6474.62</v>
      </c>
      <c r="H19" s="14">
        <f ca="1">ROUND(INDIRECT(ADDRESS(ROW()+(0), COLUMN()+(-2), 1))*INDIRECT(ADDRESS(ROW()+(0), COLUMN()+(-1), 1))/100, 2)</f>
        <v>129.49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6604.11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