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<sst xmlns="http://schemas.openxmlformats.org/spreadsheetml/2006/main" count="38" uniqueCount="38">
  <si>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</si>
  <si>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XAY010</t>
  </si>
  <si>
    <t xml:space="preserve">Ud</t>
  </si>
  <si>
    <t xml:space="preserve">Ensayo de yeso.</t>
  </si>
  <si>
    <r>
      <rPr>
        <sz val="8.25"/>
        <color rgb="FF000000"/>
        <rFont val="Arial"/>
        <family val="2"/>
      </rPr>
      <t xml:space="preserve">Ensayo sobre una muestra de yeso, con determinación de: finura de molido y trabajabilidad (tiempos de fraguado), análisis químico, análisis de fases, absorción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</si>
  <si>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</si>
  <si>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</si>
  <si>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</si>
  <si>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</si>
  <si>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</si>
  <si>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</si>
  <si>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</si>
  <si>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</si>
  <si>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</si>
  <si>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</si>
  <si>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</si>
  <si>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</si>
  <si>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yesos, cuyo peso no exceda de 50 kg.</t>
  </si>
  <si>
    <t xml:space="preserve">mt49yga040</t>
  </si>
  <si>
    <t xml:space="preserve">Ud</t>
  </si>
  <si>
    <t xml:space="preserve">Ensayo para determinar la finura de molido y trabajabilidad (tiempos de fraguado) de una muestra de yeso de construcción.</t>
  </si>
  <si>
    <t xml:space="preserve">mt49yga050</t>
  </si>
  <si>
    <t xml:space="preserve">Ud</t>
  </si>
  <si>
    <t xml:space="preserve">Análisis químico de yesos de construcción.</t>
  </si>
  <si>
    <t xml:space="preserve">mt49yga060</t>
  </si>
  <si>
    <t xml:space="preserve">Ud</t>
  </si>
  <si>
    <t xml:space="preserve">Análisis de fases de yesos de construcción, según ASTM C471M.</t>
  </si>
  <si>
    <t xml:space="preserve">mt49yga100</t>
  </si>
  <si>
    <t xml:space="preserve">Ud</t>
  </si>
  <si>
    <t xml:space="preserve">Ensayo para determinar la absorción de una muestra de yeso fraguada mediante saturación y secado a 105°C, la densidad aparente y la densidad saturada.</t>
  </si>
  <si>
    <t xml:space="preserve">mt49yga030</t>
  </si>
  <si>
    <t xml:space="preserve">Ud</t>
  </si>
  <si>
    <t xml:space="preserve">Informe de resultados de los ensayos realizados sobre una muestra de yeso.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</si>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</sst>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9.39</v>
      </c>
      <c r="H10" s="12">
        <f ca="1">ROUND(INDIRECT(ADDRESS(ROW()+(0), COLUMN()+(-2), 1))*INDIRECT(ADDRESS(ROW()+(0), COLUMN()+(-1), 1)), 2)</f>
        <v>9.39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406.06</v>
      </c>
      <c r="H11" s="12">
        <f ca="1">ROUND(INDIRECT(ADDRESS(ROW()+(0), COLUMN()+(-2), 1))*INDIRECT(ADDRESS(ROW()+(0), COLUMN()+(-1), 1)), 2)</f>
        <v>406.06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1341.69</v>
      </c>
      <c r="H12" s="12">
        <f ca="1">ROUND(INDIRECT(ADDRESS(ROW()+(0), COLUMN()+(-2), 1))*INDIRECT(ADDRESS(ROW()+(0), COLUMN()+(-1), 1)), 2)</f>
        <v>1341.69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2607.3</v>
      </c>
      <c r="H13" s="12">
        <f ca="1">ROUND(INDIRECT(ADDRESS(ROW()+(0), COLUMN()+(-2), 1))*INDIRECT(ADDRESS(ROW()+(0), COLUMN()+(-1), 1)), 2)</f>
        <v>2607.3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1296.68</v>
      </c>
      <c r="H14" s="12">
        <f ca="1">ROUND(INDIRECT(ADDRESS(ROW()+(0), COLUMN()+(-2), 1))*INDIRECT(ADDRESS(ROW()+(0), COLUMN()+(-1), 1)), 2)</f>
        <v>1296.68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509.66</v>
      </c>
      <c r="H15" s="12">
        <f ca="1">ROUND(INDIRECT(ADDRESS(ROW()+(0), COLUMN()+(-2), 1))*INDIRECT(ADDRESS(ROW()+(0), COLUMN()+(-1), 1)), 2)</f>
        <v>509.66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1218.18</v>
      </c>
      <c r="H16" s="14">
        <f ca="1">ROUND(INDIRECT(ADDRESS(ROW()+(0), COLUMN()+(-2), 1))*INDIRECT(ADDRESS(ROW()+(0), COLUMN()+(-1), 1)), 2)</f>
        <v>1218.18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7388.96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7388.96</v>
      </c>
      <c r="H19" s="14">
        <f ca="1">ROUND(INDIRECT(ADDRESS(ROW()+(0), COLUMN()+(-2), 1))*INDIRECT(ADDRESS(ROW()+(0), COLUMN()+(-1), 1))/100, 2)</f>
        <v>147.78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7536.74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