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<sst xmlns="http://schemas.openxmlformats.org/spreadsheetml/2006/main" count="61" uniqueCount="61">
  <si>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</si>
  <si>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UPR020</t>
  </si>
  <si>
    <t xml:space="preserve">m</t>
  </si>
  <si>
    <t xml:space="preserve">Canaleta en borde de pileta.</t>
  </si>
  <si>
    <r>
      <rPr>
        <sz val="8.25"/>
        <color rgb="FF000000"/>
        <rFont val="Arial"/>
        <family val="2"/>
      </rPr>
      <t xml:space="preserve">Canaleta en borde de pileta con rejilla de plástico.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</si>
  <si>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</si>
  <si>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</si>
  <si>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</si>
  <si>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</si>
  <si>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</si>
  <si>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</si>
  <si>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</si>
  <si>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</si>
  <si>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</si>
  <si>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</si>
  <si>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mt11cah010</t>
  </si>
  <si>
    <t xml:space="preserve">m</t>
  </si>
  <si>
    <t xml:space="preserve">Canaleta prefabricada de hormigón para recogida de aguas, de 30 cm de ancho, incluso piezas especiales.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</si>
  <si>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</si>
  <si>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</si>
  <si>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</si>
  <si>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</si>
  <si>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</si>
  <si>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</si>
  <si>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</si>
  <si>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</si>
  <si>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</si>
  <si>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</si>
  <si>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</si>
  <si>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</si>
  <si>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mt47prp030</t>
  </si>
  <si>
    <t xml:space="preserve">m²</t>
  </si>
  <si>
    <t xml:space="preserve">Malla de fibra de vidrio.</t>
  </si>
  <si>
    <t xml:space="preserve">mt47prp040</t>
  </si>
  <si>
    <t xml:space="preserve">kg</t>
  </si>
  <si>
    <t xml:space="preserve">Resina de poliéster.</t>
  </si>
  <si>
    <t xml:space="preserve">mt47prp010</t>
  </si>
  <si>
    <t xml:space="preserve">m</t>
  </si>
  <si>
    <t xml:space="preserve">Rejilla de PVC de 34 cm de ancho para canaleta de pileta, de material plástico con textura antideslizante, incluso perfiles soporte y piezas especiales de esquina.</t>
  </si>
  <si>
    <t xml:space="preserve">mt47prp020</t>
  </si>
  <si>
    <t xml:space="preserve">Ud</t>
  </si>
  <si>
    <t xml:space="preserve">Piezas especiales y material complementario.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</si>
  <si>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</si>
  <si>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</si>
  <si>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</si>
  <si>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</si>
  <si>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</si>
  <si>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</si>
  <si>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</si>
  <si>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</si>
  <si>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</si>
  <si>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</si>
  <si>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</si>
  <si>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</si>
  <si>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</si>
  <si>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</si>
  <si>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</si>
  <si>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</si>
  <si>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</si>
  <si>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$ 9.883,96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</si>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</sst>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3209.22</v>
      </c>
      <c r="G10" s="12">
        <f ca="1">ROUND(INDIRECT(ADDRESS(ROW()+(0), COLUMN()+(-2), 1))*INDIRECT(ADDRESS(ROW()+(0), COLUMN()+(-1), 1)), 2)</f>
        <v>160.46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81.96</v>
      </c>
      <c r="G11" s="12">
        <f ca="1">ROUND(INDIRECT(ADDRESS(ROW()+(0), COLUMN()+(-2), 1))*INDIRECT(ADDRESS(ROW()+(0), COLUMN()+(-1), 1)), 2)</f>
        <v>86.06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0.064</v>
      </c>
      <c r="F13" s="12">
        <v>283.7</v>
      </c>
      <c r="G13" s="12">
        <f ca="1">ROUND(INDIRECT(ADDRESS(ROW()+(0), COLUMN()+(-2), 1))*INDIRECT(ADDRESS(ROW()+(0), COLUMN()+(-1), 1)), 2)</f>
        <v>18.16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12</v>
      </c>
      <c r="F14" s="12">
        <v>4.84</v>
      </c>
      <c r="G14" s="12">
        <f ca="1">ROUND(INDIRECT(ADDRESS(ROW()+(0), COLUMN()+(-2), 1))*INDIRECT(ADDRESS(ROW()+(0), COLUMN()+(-1), 1)), 2)</f>
        <v>58.08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0.09</v>
      </c>
      <c r="F15" s="12">
        <v>20.18</v>
      </c>
      <c r="G15" s="12">
        <f ca="1">ROUND(INDIRECT(ADDRESS(ROW()+(0), COLUMN()+(-2), 1))*INDIRECT(ADDRESS(ROW()+(0), COLUMN()+(-1), 1)), 2)</f>
        <v>1.82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34.83</v>
      </c>
      <c r="G16" s="12">
        <f ca="1">ROUND(INDIRECT(ADDRESS(ROW()+(0), COLUMN()+(-2), 1))*INDIRECT(ADDRESS(ROW()+(0), COLUMN()+(-1), 1)), 2)</f>
        <v>34.83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0.75</v>
      </c>
      <c r="F17" s="12">
        <v>109.54</v>
      </c>
      <c r="G17" s="12">
        <f ca="1">ROUND(INDIRECT(ADDRESS(ROW()+(0), COLUMN()+(-2), 1))*INDIRECT(ADDRESS(ROW()+(0), COLUMN()+(-1), 1)), 2)</f>
        <v>82.16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401.9</v>
      </c>
      <c r="G18" s="12">
        <f ca="1">ROUND(INDIRECT(ADDRESS(ROW()+(0), COLUMN()+(-2), 1))*INDIRECT(ADDRESS(ROW()+(0), COLUMN()+(-1), 1)), 2)</f>
        <v>422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13.4</v>
      </c>
      <c r="G19" s="14">
        <f ca="1">ROUND(INDIRECT(ADDRESS(ROW()+(0), COLUMN()+(-2), 1))*INDIRECT(ADDRESS(ROW()+(0), COLUMN()+(-1), 1)), 2)</f>
        <v>13.4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877.27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0.032</v>
      </c>
      <c r="F22" s="14">
        <v>2426.58</v>
      </c>
      <c r="G22" s="14">
        <f ca="1">ROUND(INDIRECT(ADDRESS(ROW()+(0), COLUMN()+(-2), 1))*INDIRECT(ADDRESS(ROW()+(0), COLUMN()+(-1), 1)), 2)</f>
        <v>77.65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77.65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1.479</v>
      </c>
      <c r="F25" s="12">
        <v>24314.7</v>
      </c>
      <c r="G25" s="12">
        <f ca="1">ROUND(INDIRECT(ADDRESS(ROW()+(0), COLUMN()+(-2), 1))*INDIRECT(ADDRESS(ROW()+(0), COLUMN()+(-1), 1)), 2)</f>
        <v>35961.5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0.727</v>
      </c>
      <c r="F26" s="14">
        <v>32526.9</v>
      </c>
      <c r="G26" s="14">
        <f ca="1">ROUND(INDIRECT(ADDRESS(ROW()+(0), COLUMN()+(-2), 1))*INDIRECT(ADDRESS(ROW()+(0), COLUMN()+(-1), 1)), 2)</f>
        <v>23647.1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59608.6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60563.5</v>
      </c>
      <c r="G29" s="14">
        <f ca="1">ROUND(INDIRECT(ADDRESS(ROW()+(0), COLUMN()+(-2), 1))*INDIRECT(ADDRESS(ROW()+(0), COLUMN()+(-1), 1))/100, 2)</f>
        <v>1211.27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61774.8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