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<sst xmlns="http://schemas.openxmlformats.org/spreadsheetml/2006/main" count="29" uniqueCount="29">
  <si>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</si>
  <si>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UPC020</t>
  </si>
  <si>
    <t xml:space="preserve">Ud</t>
  </si>
  <si>
    <t xml:space="preserve">Tablero eléctrico.</t>
  </si>
  <si>
    <r>
      <rPr>
        <sz val="8.25"/>
        <color rgb="FF000000"/>
        <rFont val="Arial"/>
        <family val="2"/>
      </rPr>
      <t xml:space="preserve">Tablero eléctrico de mando y protección para pileta de 8x4x1,5 m (volumen 48 m³), con caja estanca, diferencial de alta sensibilidad, arrancador, relé térmico de protección de motor, selectores, reloj programador manual-automático, pilotos de señalización marcha-dentención y fusibles de protección, todo ello cableado y montado interiormente y unido a motor bajo caño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</si>
  <si>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</si>
  <si>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</si>
  <si>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</si>
  <si>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</si>
  <si>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</si>
  <si>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</si>
  <si>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</si>
  <si>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mt47pec050a</t>
  </si>
  <si>
    <t xml:space="preserve">Ud</t>
  </si>
  <si>
    <t xml:space="preserve">Tablero eléctrico de mando y protección para pileta de 8x4x1,5 m (volumen 48 m³) con las protecciones necesarias para alimentar a todos los equipos eléctricos y conexión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</si>
  <si>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</si>
  <si>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</si>
  <si>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</si>
  <si>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</si>
  <si>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</si>
  <si>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</si>
  <si>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</si>
  <si>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</si>
  <si>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</si>
  <si>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</si>
  <si>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</si>
  <si>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</si>
  <si>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$ 19.717,78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</si>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</sst>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6666.6</v>
      </c>
      <c r="H10" s="14">
        <f ca="1">ROUND(INDIRECT(ADDRESS(ROW()+(0), COLUMN()+(-2), 1))*INDIRECT(ADDRESS(ROW()+(0), COLUMN()+(-1), 1)), 2)</f>
        <v>6666.6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6666.6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2.182</v>
      </c>
      <c r="G13" s="13">
        <v>34893.3</v>
      </c>
      <c r="H13" s="13">
        <f ca="1">ROUND(INDIRECT(ADDRESS(ROW()+(0), COLUMN()+(-2), 1))*INDIRECT(ADDRESS(ROW()+(0), COLUMN()+(-1), 1)), 2)</f>
        <v>76137.3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2.182</v>
      </c>
      <c r="G14" s="14">
        <v>25332.7</v>
      </c>
      <c r="H14" s="14">
        <f ca="1">ROUND(INDIRECT(ADDRESS(ROW()+(0), COLUMN()+(-2), 1))*INDIRECT(ADDRESS(ROW()+(0), COLUMN()+(-1), 1)), 2)</f>
        <v>55275.9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131413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138080</v>
      </c>
      <c r="H17" s="14">
        <f ca="1">ROUND(INDIRECT(ADDRESS(ROW()+(0), COLUMN()+(-2), 1))*INDIRECT(ADDRESS(ROW()+(0), COLUMN()+(-1), 1))/100, 2)</f>
        <v>2761.59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140841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