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<sst xmlns="http://schemas.openxmlformats.org/spreadsheetml/2006/main" count="49" uniqueCount="49">
  <si>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</si>
  <si>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UMG005</t>
  </si>
  <si>
    <t xml:space="preserve">Ud</t>
  </si>
  <si>
    <t xml:space="preserve">Conjunto de juegos infantiles.</t>
  </si>
  <si>
    <r>
      <rPr>
        <sz val="8.25"/>
        <color rgb="FF000000"/>
        <rFont val="Arial"/>
        <family val="2"/>
      </rPr>
      <t xml:space="preserve">Conjunto de juegos infantiles, compuesto por columpio de caño de acero pintado al horno, de 1 plaza, para niños de 1 a 4 años, con zona de seguridad de 12,50 m² y 0,80 m de altura libre de caída; casa con mesas y bancos de madera de pino silvestre, tratada en autoclave, de 1,46 m de altura, para niños de 2 a 6 años, con zona de seguridad de 17,40 m² y 0,60 m de altura libre de caída; juego de muelle de acero y estructura de caño de acero pintado al horno, de 1 plaza, para niños de 2 a 6 años, con zona de seguridad de 7,50 m² y 0,45 m de altura libre de caída; balancín de caño de acero pintado al horno y paneles HPL, de 2 plazas, para niños de 3 a 8 años, con zona de seguridad de 11,50 m² y 1,00 m de altura libre de caída; tobogán de placas de polietileno de alta densidad, para niños de 2 a 6 años, con zona de seguridad de 16,00 m² y 1,00 m de altura libre de caída. Colocación en obra: con tarugos químicos, sobre una superficie base. Incluso elementos de fijación.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</si>
  <si>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</si>
  <si>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</si>
  <si>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</si>
  <si>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</si>
  <si>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</si>
  <si>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</si>
  <si>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</si>
  <si>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</si>
  <si>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</si>
  <si>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</si>
  <si>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mt52jig030aa</t>
  </si>
  <si>
    <t xml:space="preserve">Ud</t>
  </si>
  <si>
    <t xml:space="preserve">Columpio de caño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</si>
  <si>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</si>
  <si>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</si>
  <si>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</si>
  <si>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mt52jig040a</t>
  </si>
  <si>
    <t xml:space="preserve">Ud</t>
  </si>
  <si>
    <t xml:space="preserve">Juego de muelle de acero y estructura de caño de acero pintado al horno, de 1 plaza, con paneles HPL y asiento de caucho, para niños de 2 a 6 años, con zona de seguridad de 7,50 m² y 0,45 m de altura libre de caída, con elementos de fijación.</t>
  </si>
  <si>
    <t xml:space="preserve">mt52jig020a</t>
  </si>
  <si>
    <t xml:space="preserve">Ud</t>
  </si>
  <si>
    <t xml:space="preserve">Balancín de caño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</si>
  <si>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</si>
  <si>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</si>
  <si>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</si>
  <si>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</si>
  <si>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</si>
  <si>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</si>
  <si>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</si>
  <si>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</si>
  <si>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</si>
  <si>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</si>
  <si>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</si>
  <si>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</si>
  <si>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</si>
  <si>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</si>
  <si>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</si>
  <si>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</si>
  <si>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</si>
  <si>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</si>
  <si>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</si>
  <si>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</si>
  <si>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$ 914.395,00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</si>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</sst>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34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95.87</v>
      </c>
      <c r="H10" s="12">
        <f ca="1">ROUND(INDIRECT(ADDRESS(ROW()+(0), COLUMN()+(-2), 1))*INDIRECT(ADDRESS(ROW()+(0), COLUMN()+(-1), 1)), 2)</f>
        <v>2876.1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17321.3</v>
      </c>
      <c r="H11" s="12">
        <f ca="1">ROUND(INDIRECT(ADDRESS(ROW()+(0), COLUMN()+(-2), 1))*INDIRECT(ADDRESS(ROW()+(0), COLUMN()+(-1), 1)), 2)</f>
        <v>17321.3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54464.1</v>
      </c>
      <c r="H12" s="12">
        <f ca="1">ROUND(INDIRECT(ADDRESS(ROW()+(0), COLUMN()+(-2), 1))*INDIRECT(ADDRESS(ROW()+(0), COLUMN()+(-1), 1)), 2)</f>
        <v>54464.1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10823.1</v>
      </c>
      <c r="H13" s="12">
        <f ca="1">ROUND(INDIRECT(ADDRESS(ROW()+(0), COLUMN()+(-2), 1))*INDIRECT(ADDRESS(ROW()+(0), COLUMN()+(-1), 1)), 2)</f>
        <v>10823.1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24823.6</v>
      </c>
      <c r="H14" s="12">
        <f ca="1">ROUND(INDIRECT(ADDRESS(ROW()+(0), COLUMN()+(-2), 1))*INDIRECT(ADDRESS(ROW()+(0), COLUMN()+(-1), 1)), 2)</f>
        <v>24823.6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29788.3</v>
      </c>
      <c r="H15" s="14">
        <f ca="1">ROUND(INDIRECT(ADDRESS(ROW()+(0), COLUMN()+(-2), 1))*INDIRECT(ADDRESS(ROW()+(0), COLUMN()+(-1), 1)), 2)</f>
        <v>29788.3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140096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1.159</v>
      </c>
      <c r="G18" s="14">
        <v>38954.6</v>
      </c>
      <c r="H18" s="14">
        <f ca="1">ROUND(INDIRECT(ADDRESS(ROW()+(0), COLUMN()+(-2), 1))*INDIRECT(ADDRESS(ROW()+(0), COLUMN()+(-1), 1)), 2)</f>
        <v>45148.4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45148.4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10.454</v>
      </c>
      <c r="G21" s="12">
        <v>32526.9</v>
      </c>
      <c r="H21" s="12">
        <f ca="1">ROUND(INDIRECT(ADDRESS(ROW()+(0), COLUMN()+(-2), 1))*INDIRECT(ADDRESS(ROW()+(0), COLUMN()+(-1), 1)), 2)</f>
        <v>340037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10.454</v>
      </c>
      <c r="G22" s="14">
        <v>24314.7</v>
      </c>
      <c r="H22" s="14">
        <f ca="1">ROUND(INDIRECT(ADDRESS(ROW()+(0), COLUMN()+(-2), 1))*INDIRECT(ADDRESS(ROW()+(0), COLUMN()+(-1), 1)), 2)</f>
        <v>254186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594223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779468</v>
      </c>
      <c r="H25" s="14">
        <f ca="1">ROUND(INDIRECT(ADDRESS(ROW()+(0), COLUMN()+(-2), 1))*INDIRECT(ADDRESS(ROW()+(0), COLUMN()+(-1), 1))/100, 2)</f>
        <v>15589.4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795057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