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<sst xmlns="http://schemas.openxmlformats.org/spreadsheetml/2006/main" count="35" uniqueCount="35">
  <si>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</si>
  <si>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UME010</t>
  </si>
  <si>
    <t xml:space="preserve">Ud</t>
  </si>
  <si>
    <t xml:space="preserve">Cesto papelero metálico.</t>
  </si>
  <si>
    <r>
      <rPr>
        <sz val="8.25"/>
        <color rgb="FF000000"/>
        <rFont val="Arial"/>
        <family val="2"/>
      </rPr>
      <t xml:space="preserve">Cesto papelero de acero electrocincado, con soporte vertical, de tipo basculante con llave, boca rectangular, de 30 litros de capacidad, de chapa de 1 mm de espesor pintada con pintura de poliéster color, dimensiones totales 1000x360x320, con tarugos de expansión de acero, tornillos especiales y pasta química a una base de hormigón H-20, clase de exposición ambiental A1, tamaño máximo del agregado 19,0 mm, consistencia plástica. Incluso excavación y colado de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</si>
  <si>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</si>
  <si>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</si>
  <si>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</si>
  <si>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</si>
  <si>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</si>
  <si>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</si>
  <si>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</si>
  <si>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mt52mug400s</t>
  </si>
  <si>
    <t xml:space="preserve">Ud</t>
  </si>
  <si>
    <t xml:space="preserve">Cesto papelero de acero electrocincado, con soporte vertical, de tipo basculante con llave, boca rectangular, de 30 litros de capacidad, de chapa de 1 mm de espesor pintada con pintura de poliéster color, dimensiones totales 1000x360x320.</t>
  </si>
  <si>
    <t xml:space="preserve">mt52mug200d</t>
  </si>
  <si>
    <t xml:space="preserve">Ud</t>
  </si>
  <si>
    <t xml:space="preserve">Repercusión, en la colocación de cesto papelero, de elementos de fijación sobre hormigón: tarugos de expansión de acero, tornillos especiales y pasta química.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</si>
  <si>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</si>
  <si>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</si>
  <si>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</si>
  <si>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</si>
  <si>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</si>
  <si>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</si>
  <si>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</si>
  <si>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</si>
  <si>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</si>
  <si>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</si>
  <si>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</si>
  <si>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</si>
  <si>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</si>
  <si>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</si>
  <si>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</si>
  <si>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$ 11.971,05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</si>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</sst>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1515.02</v>
      </c>
      <c r="H10" s="12">
        <f ca="1">ROUND(INDIRECT(ADDRESS(ROW()+(0), COLUMN()+(-2), 1))*INDIRECT(ADDRESS(ROW()+(0), COLUMN()+(-1), 1)), 2)</f>
        <v>1515.02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72.31</v>
      </c>
      <c r="H11" s="12">
        <f ca="1">ROUND(INDIRECT(ADDRESS(ROW()+(0), COLUMN()+(-2), 1))*INDIRECT(ADDRESS(ROW()+(0), COLUMN()+(-1), 1)), 2)</f>
        <v>72.31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2409.07</v>
      </c>
      <c r="H12" s="14">
        <f ca="1">ROUND(INDIRECT(ADDRESS(ROW()+(0), COLUMN()+(-2), 1))*INDIRECT(ADDRESS(ROW()+(0), COLUMN()+(-1), 1)), 2)</f>
        <v>240.91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1828.24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0.311</v>
      </c>
      <c r="G15" s="12">
        <v>11912.7</v>
      </c>
      <c r="H15" s="12">
        <f ca="1">ROUND(INDIRECT(ADDRESS(ROW()+(0), COLUMN()+(-2), 1))*INDIRECT(ADDRESS(ROW()+(0), COLUMN()+(-1), 1)), 2)</f>
        <v>3704.84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0.622</v>
      </c>
      <c r="G16" s="14">
        <v>8905.02</v>
      </c>
      <c r="H16" s="14">
        <f ca="1">ROUND(INDIRECT(ADDRESS(ROW()+(0), COLUMN()+(-2), 1))*INDIRECT(ADDRESS(ROW()+(0), COLUMN()+(-1), 1)), 2)</f>
        <v>5538.92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9243.76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11072</v>
      </c>
      <c r="H19" s="14">
        <f ca="1">ROUND(INDIRECT(ADDRESS(ROW()+(0), COLUMN()+(-2), 1))*INDIRECT(ADDRESS(ROW()+(0), COLUMN()+(-1), 1))/100, 2)</f>
        <v>221.44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11293.4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