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<sst xmlns="http://schemas.openxmlformats.org/spreadsheetml/2006/main" count="52" uniqueCount="52">
  <si>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</si>
  <si>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</si>
  <si>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</si>
  <si>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</si>
  <si>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pernos, con caja de conexión y protección, con fusibles, conductor interior, toma de tierra con pica y cámara de inspección de paso y ramal a 45° de 40x40x60 cm, con marco y tapa de hierro fundido. Incluso lámparas.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</si>
  <si>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</si>
  <si>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</si>
  <si>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</si>
  <si>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</si>
  <si>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</si>
  <si>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</si>
  <si>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</si>
  <si>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</si>
  <si>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</si>
  <si>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Cámara de inspección de paso y ramal a 45°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</si>
  <si>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</si>
  <si>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</si>
  <si>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</si>
  <si>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</si>
  <si>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</si>
  <si>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</si>
  <si>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</si>
  <si>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</si>
  <si>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</si>
  <si>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</si>
  <si>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</si>
  <si>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</si>
  <si>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mt34beg105c</t>
  </si>
  <si>
    <t xml:space="preserve">Ud</t>
  </si>
  <si>
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pernos.</t>
  </si>
  <si>
    <t xml:space="preserve">mt34beg101i</t>
  </si>
  <si>
    <t xml:space="preserve">Ud</t>
  </si>
  <si>
    <t xml:space="preserve">Columna cilíndrica para luminaria, de 7000 mm de altura, de aluminio lacado con rail de montaje.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</si>
  <si>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</si>
  <si>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</si>
  <si>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</si>
  <si>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</si>
  <si>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</si>
  <si>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</si>
  <si>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</si>
  <si>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</si>
  <si>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</si>
  <si>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</si>
  <si>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</si>
  <si>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</si>
  <si>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</si>
  <si>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</si>
  <si>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</si>
  <si>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</si>
  <si>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</si>
  <si>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$ 1.044.751,85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</si>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</sst>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6.30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30305.1</v>
      </c>
      <c r="H10" s="12">
        <f ca="1">ROUND(INDIRECT(ADDRESS(ROW()+(0), COLUMN()+(-2), 1))*INDIRECT(ADDRESS(ROW()+(0), COLUMN()+(-1), 1)), 2)</f>
        <v>30305.1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2464.59</v>
      </c>
      <c r="H11" s="12">
        <f ca="1">ROUND(INDIRECT(ADDRESS(ROW()+(0), COLUMN()+(-2), 1))*INDIRECT(ADDRESS(ROW()+(0), COLUMN()+(-1), 1)), 2)</f>
        <v>2464.59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172.23</v>
      </c>
      <c r="H12" s="12">
        <f ca="1">ROUND(INDIRECT(ADDRESS(ROW()+(0), COLUMN()+(-2), 1))*INDIRECT(ADDRESS(ROW()+(0), COLUMN()+(-1), 1)), 2)</f>
        <v>1188.39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1152.33</v>
      </c>
      <c r="H13" s="12">
        <f ca="1">ROUND(INDIRECT(ADDRESS(ROW()+(0), COLUMN()+(-2), 1))*INDIRECT(ADDRESS(ROW()+(0), COLUMN()+(-1), 1)), 2)</f>
        <v>2304.66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6561.32</v>
      </c>
      <c r="H14" s="12">
        <f ca="1">ROUND(INDIRECT(ADDRESS(ROW()+(0), COLUMN()+(-2), 1))*INDIRECT(ADDRESS(ROW()+(0), COLUMN()+(-1), 1)), 2)</f>
        <v>6561.32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1.10474e+006</v>
      </c>
      <c r="H15" s="12">
        <f ca="1">ROUND(INDIRECT(ADDRESS(ROW()+(0), COLUMN()+(-2), 1))*INDIRECT(ADDRESS(ROW()+(0), COLUMN()+(-1), 1)), 2)</f>
        <v>1.10474e+006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753129</v>
      </c>
      <c r="H16" s="14">
        <f ca="1">ROUND(INDIRECT(ADDRESS(ROW()+(0), COLUMN()+(-2), 1))*INDIRECT(ADDRESS(ROW()+(0), COLUMN()+(-1), 1)), 2)</f>
        <v>753129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1.9007e+006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16843.5</v>
      </c>
      <c r="H19" s="14">
        <f ca="1">ROUND(INDIRECT(ADDRESS(ROW()+(0), COLUMN()+(-2), 1))*INDIRECT(ADDRESS(ROW()+(0), COLUMN()+(-1), 1)), 2)</f>
        <v>19521.7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19521.7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0.585</v>
      </c>
      <c r="G22" s="12">
        <v>12241</v>
      </c>
      <c r="H22" s="12">
        <f ca="1">ROUND(INDIRECT(ADDRESS(ROW()+(0), COLUMN()+(-2), 1))*INDIRECT(ADDRESS(ROW()+(0), COLUMN()+(-1), 1)), 2)</f>
        <v>7161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0.585</v>
      </c>
      <c r="G23" s="14">
        <v>8888.07</v>
      </c>
      <c r="H23" s="14">
        <f ca="1">ROUND(INDIRECT(ADDRESS(ROW()+(0), COLUMN()+(-2), 1))*INDIRECT(ADDRESS(ROW()+(0), COLUMN()+(-1), 1)), 2)</f>
        <v>5199.52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12360.5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1.93258e+006</v>
      </c>
      <c r="H26" s="14">
        <f ca="1">ROUND(INDIRECT(ADDRESS(ROW()+(0), COLUMN()+(-2), 1))*INDIRECT(ADDRESS(ROW()+(0), COLUMN()+(-1), 1))/100, 2)</f>
        <v>38651.6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1.97123e+006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