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<sst xmlns="http://schemas.openxmlformats.org/spreadsheetml/2006/main" count="26" uniqueCount="26">
  <si>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</si>
  <si>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SAU100</t>
  </si>
  <si>
    <t xml:space="preserve">Ud</t>
  </si>
  <si>
    <t xml:space="preserve">Bastidor empotrado para urinario.</t>
  </si>
  <si>
    <r>
      <rPr>
        <sz val="8.25"/>
        <color rgb="FF000000"/>
        <rFont val="Arial"/>
        <family val="2"/>
      </rPr>
      <t xml:space="preserve">Bastidor tubular premontado, regulable en altura hasta 200 mm, acabado con imprimación antioxidante, de 120 a 170 mm de profundidad, para urinario, con sistema de montaje rápido y fácil, con fijaciones, soporte regulable en altura para urinario, accesorios para conexión de la grifería, latiguillo flexible de 1/2" de diámetro y caño de desagüe de 50 mm de diámetro. Instalación empotrada en tabique de placas de yeso.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</si>
  <si>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</si>
  <si>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</si>
  <si>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</si>
  <si>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</si>
  <si>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</si>
  <si>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</si>
  <si>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</si>
  <si>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mt30oli104a</t>
  </si>
  <si>
    <t xml:space="preserve">Ud</t>
  </si>
  <si>
    <t xml:space="preserve">Bastidor tubular premontado, regulable en altura hasta 200 mm, acabado con imprimación antioxidante, de 120 a 170 mm de profundidad, para urinario, con sistema de montaje rápido y fácil, con fijaciones, soporte regulable en altura para urinario, accesorios para conexión de la grifería, latiguillo flexible de 1/2" de diámetro y caño de desagüe de 50 mm de diámetro, para empotrar en muro de mampostería o en tabique de placas de yeso.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</si>
  <si>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</si>
  <si>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</si>
  <si>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</si>
  <si>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</si>
  <si>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</si>
  <si>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</si>
  <si>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</si>
  <si>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</si>
  <si>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</si>
  <si>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$ 20.144,30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</si>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</sst>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2.89" customWidth="1"/>
    <col min="3" max="3" width="3.23" customWidth="1"/>
    <col min="4" max="4" width="4.42" customWidth="1"/>
    <col min="5" max="5" width="72.2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105694</v>
      </c>
      <c r="H10" s="14">
        <f ca="1">ROUND(INDIRECT(ADDRESS(ROW()+(0), COLUMN()+(-2), 1))*INDIRECT(ADDRESS(ROW()+(0), COLUMN()+(-1), 1)), 2)</f>
        <v>105694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105694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0.856</v>
      </c>
      <c r="G13" s="14">
        <v>12241</v>
      </c>
      <c r="H13" s="14">
        <f ca="1">ROUND(INDIRECT(ADDRESS(ROW()+(0), COLUMN()+(-2), 1))*INDIRECT(ADDRESS(ROW()+(0), COLUMN()+(-1), 1)), 2)</f>
        <v>10478.3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10478.3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116172</v>
      </c>
      <c r="H16" s="14">
        <f ca="1">ROUND(INDIRECT(ADDRESS(ROW()+(0), COLUMN()+(-2), 1))*INDIRECT(ADDRESS(ROW()+(0), COLUMN()+(-1), 1))/100, 2)</f>
        <v>2323.45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118496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