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<sst xmlns="http://schemas.openxmlformats.org/spreadsheetml/2006/main" count="38" uniqueCount="38">
  <si>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</si>
  <si>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</si>
  <si>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</si>
  <si>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</si>
  <si>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termoesmaltado, color blanco, de 380x280x135 mm, con un orificio para la grifería a la derecha,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</si>
  <si>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</si>
  <si>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</si>
  <si>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</si>
  <si>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</si>
  <si>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</si>
  <si>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</si>
  <si>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</si>
  <si>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mt30sig015a</t>
  </si>
  <si>
    <t xml:space="preserve">Ud</t>
  </si>
  <si>
    <t xml:space="preserve">Lavamanos asimétrico mural, de arcilla refractaria, acabado termoesmaltado, color blanco, de 380x280x135 mm, con un orificio para la grifería a la derecha.</t>
  </si>
  <si>
    <t xml:space="preserve">mt30asg030a</t>
  </si>
  <si>
    <t xml:space="preserve">Ud</t>
  </si>
  <si>
    <t xml:space="preserve">Válvula de desagüe de latón cromado, de 50 mm de longitud.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</si>
  <si>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</si>
  <si>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</si>
  <si>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</si>
  <si>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</si>
  <si>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</si>
  <si>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</si>
  <si>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</si>
  <si>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</si>
  <si>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</si>
  <si>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</si>
  <si>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</si>
  <si>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</si>
  <si>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</si>
  <si>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</si>
  <si>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</si>
  <si>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</si>
  <si>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</si>
  <si>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</si>
  <si>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$ 53.764,24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</si>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</sst>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41687.3</v>
      </c>
      <c r="H10" s="12">
        <f ca="1">ROUND(INDIRECT(ADDRESS(ROW()+(0), COLUMN()+(-2), 1))*INDIRECT(ADDRESS(ROW()+(0), COLUMN()+(-1), 1)), 2)</f>
        <v>41687.3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27844.6</v>
      </c>
      <c r="H11" s="12">
        <f ca="1">ROUND(INDIRECT(ADDRESS(ROW()+(0), COLUMN()+(-2), 1))*INDIRECT(ADDRESS(ROW()+(0), COLUMN()+(-1), 1)), 2)</f>
        <v>27844.6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5250.7</v>
      </c>
      <c r="H12" s="12">
        <f ca="1">ROUND(INDIRECT(ADDRESS(ROW()+(0), COLUMN()+(-2), 1))*INDIRECT(ADDRESS(ROW()+(0), COLUMN()+(-1), 1)), 2)</f>
        <v>5250.7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19371.9</v>
      </c>
      <c r="H13" s="12">
        <f ca="1">ROUND(INDIRECT(ADDRESS(ROW()+(0), COLUMN()+(-2), 1))*INDIRECT(ADDRESS(ROW()+(0), COLUMN()+(-1), 1)), 2)</f>
        <v>19371.9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3075.61</v>
      </c>
      <c r="H14" s="14">
        <f ca="1">ROUND(INDIRECT(ADDRESS(ROW()+(0), COLUMN()+(-2), 1))*INDIRECT(ADDRESS(ROW()+(0), COLUMN()+(-1), 1)), 2)</f>
        <v>36.91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94191.4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1.467</v>
      </c>
      <c r="G17" s="14">
        <v>12241</v>
      </c>
      <c r="H17" s="14">
        <f ca="1">ROUND(INDIRECT(ADDRESS(ROW()+(0), COLUMN()+(-2), 1))*INDIRECT(ADDRESS(ROW()+(0), COLUMN()+(-1), 1)), 2)</f>
        <v>17957.6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17957.6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112149</v>
      </c>
      <c r="H20" s="14">
        <f ca="1">ROUND(INDIRECT(ADDRESS(ROW()+(0), COLUMN()+(-2), 1))*INDIRECT(ADDRESS(ROW()+(0), COLUMN()+(-1), 1))/100, 2)</f>
        <v>2242.98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114392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