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<sst xmlns="http://schemas.openxmlformats.org/spreadsheetml/2006/main" count="32" uniqueCount="32">
  <si>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</si>
  <si>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</si>
  <si>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</si>
  <si>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Bacha de semiencastrar en mesada, de porcelana sanitaria.</t>
  </si>
  <si>
    <r>
      <rPr>
        <sz val="8.25"/>
        <color rgb="FF000000"/>
        <rFont val="Arial"/>
        <family val="2"/>
      </rPr>
      <t xml:space="preserve">Bacha circular de semiempotrar en mesada, de porcelana sanitaria, acabado termoesmaltado, color blanco, de 450 mm de diámetro exterior y 185 mm de altura, con un orificio para la grifería y rebosadero.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</si>
  <si>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</si>
  <si>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</si>
  <si>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</si>
  <si>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</si>
  <si>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</si>
  <si>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</si>
  <si>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</si>
  <si>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mt30svg031a</t>
  </si>
  <si>
    <t xml:space="preserve">Ud</t>
  </si>
  <si>
    <t xml:space="preserve">Bacha circular de semiempotrar en mesada, de porcelana sanitaria, acabado termoesmaltado, color blanco, de 450 mm de diámetro exterior y 185 mm de altura, con un orificio para la grifería y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</si>
  <si>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</si>
  <si>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</si>
  <si>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</si>
  <si>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</si>
  <si>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</si>
  <si>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</si>
  <si>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</si>
  <si>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</si>
  <si>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</si>
  <si>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</si>
  <si>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</si>
  <si>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</si>
  <si>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</si>
  <si>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</si>
  <si>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</si>
  <si>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$ 48.939,51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</si>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</sst>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218434</v>
      </c>
      <c r="H10" s="12">
        <f ca="1">ROUND(INDIRECT(ADDRESS(ROW()+(0), COLUMN()+(-2), 1))*INDIRECT(ADDRESS(ROW()+(0), COLUMN()+(-1), 1)), 2)</f>
        <v>218434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56403.6</v>
      </c>
      <c r="H11" s="12">
        <f ca="1">ROUND(INDIRECT(ADDRESS(ROW()+(0), COLUMN()+(-2), 1))*INDIRECT(ADDRESS(ROW()+(0), COLUMN()+(-1), 1)), 2)</f>
        <v>56403.6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8955.05</v>
      </c>
      <c r="H12" s="14">
        <f ca="1">ROUND(INDIRECT(ADDRESS(ROW()+(0), COLUMN()+(-2), 1))*INDIRECT(ADDRESS(ROW()+(0), COLUMN()+(-1), 1)), 2)</f>
        <v>107.46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274945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1.344</v>
      </c>
      <c r="G15" s="14">
        <v>33423.5</v>
      </c>
      <c r="H15" s="14">
        <f ca="1">ROUND(INDIRECT(ADDRESS(ROW()+(0), COLUMN()+(-2), 1))*INDIRECT(ADDRESS(ROW()+(0), COLUMN()+(-1), 1)), 2)</f>
        <v>44921.2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44921.2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319866</v>
      </c>
      <c r="H18" s="14">
        <f ca="1">ROUND(INDIRECT(ADDRESS(ROW()+(0), COLUMN()+(-2), 1))*INDIRECT(ADDRESS(ROW()+(0), COLUMN()+(-1), 1))/100, 2)</f>
        <v>6397.32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326263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