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<sst xmlns="http://schemas.openxmlformats.org/spreadsheetml/2006/main" count="34" uniqueCount="34">
  <si>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</si>
  <si>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</si>
  <si>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</si>
  <si>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</si>
  <si>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Pulido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</si>
  <si>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</si>
  <si>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</si>
  <si>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</si>
  <si>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</si>
  <si>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</si>
  <si>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</si>
  <si>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</si>
  <si>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mt18bmn030a</t>
  </si>
  <si>
    <t xml:space="preserve">kg</t>
  </si>
  <si>
    <t xml:space="preserve">Lechada coloreada con la misma tonalidad de las baldosas, para piso de mármol.</t>
  </si>
  <si>
    <t xml:space="preserve">Subtotal materiales:</t>
  </si>
  <si>
    <t xml:space="preserve">Equipo</t>
  </si>
  <si>
    <t xml:space="preserve">mq08war150</t>
  </si>
  <si>
    <t xml:space="preserve">h</t>
  </si>
  <si>
    <t xml:space="preserve">Pulidora para pisos de piedra natural o de mosaico granítico, compuesta por platos giratorios a los que se acoplan una serie de muelas abrasivas, refrigeradas con agua.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</si>
  <si>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</si>
  <si>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</si>
  <si>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</si>
  <si>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</si>
  <si>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pavimentos.</t>
  </si>
  <si>
    <t xml:space="preserve">mo075</t>
  </si>
  <si>
    <t xml:space="preserve">h</t>
  </si>
  <si>
    <t xml:space="preserve">Medio 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</si>
  <si>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</si>
  <si>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</si>
  <si>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</si>
  <si>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</si>
  <si>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$ 15.243,58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</si>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</sst>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18.12</v>
      </c>
      <c r="H10" s="14">
        <f ca="1">ROUND(INDIRECT(ADDRESS(ROW()+(0), COLUMN()+(-2), 1))*INDIRECT(ADDRESS(ROW()+(0), COLUMN()+(-1), 1)), 2)</f>
        <v>22.65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34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0.255</v>
      </c>
      <c r="G13" s="14">
        <v>3269.19</v>
      </c>
      <c r="H13" s="14">
        <f ca="1">ROUND(INDIRECT(ADDRESS(ROW()+(0), COLUMN()+(-2), 1))*INDIRECT(ADDRESS(ROW()+(0), COLUMN()+(-1), 1)), 2)</f>
        <v>833.64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833.64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0.282</v>
      </c>
      <c r="G16" s="13">
        <v>32526.9</v>
      </c>
      <c r="H16" s="13">
        <f ca="1">ROUND(INDIRECT(ADDRESS(ROW()+(0), COLUMN()+(-2), 1))*INDIRECT(ADDRESS(ROW()+(0), COLUMN()+(-1), 1)), 2)</f>
        <v>9172.6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0.064</v>
      </c>
      <c r="G17" s="14">
        <v>24314.7</v>
      </c>
      <c r="H17" s="14">
        <f ca="1">ROUND(INDIRECT(ADDRESS(ROW()+(0), COLUMN()+(-2), 1))*INDIRECT(ADDRESS(ROW()+(0), COLUMN()+(-1), 1)), 2)</f>
        <v>1556.14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10728.7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11585</v>
      </c>
      <c r="H20" s="14">
        <f ca="1">ROUND(INDIRECT(ADDRESS(ROW()+(0), COLUMN()+(-2), 1))*INDIRECT(ADDRESS(ROW()+(0), COLUMN()+(-1), 1))/100, 2)</f>
        <v>231.7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11816.7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