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<sst xmlns="http://schemas.openxmlformats.org/spreadsheetml/2006/main" count="29" uniqueCount="29">
  <si>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</si>
  <si>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RSM050</t>
  </si>
  <si>
    <t xml:space="preserve">m</t>
  </si>
  <si>
    <t xml:space="preserve">Zócalo de madera.</t>
  </si>
  <si>
    <r>
      <rPr>
        <sz val="8.25"/>
        <color rgb="FF000000"/>
        <rFont val="Arial"/>
        <family val="2"/>
      </rPr>
      <t xml:space="preserve">Zócalo de madera maciza de pino, de 60x10 mm, acabado barnizado en taller, fijado al paramento mediante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</si>
  <si>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</si>
  <si>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</si>
  <si>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</si>
  <si>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</si>
  <si>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</si>
  <si>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</si>
  <si>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</si>
  <si>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mt18rma010ac</t>
  </si>
  <si>
    <t xml:space="preserve">m</t>
  </si>
  <si>
    <t xml:space="preserve">Zócalo de madera maciza de pino, de 60x10 mm, acabado barnizado en taller.</t>
  </si>
  <si>
    <t xml:space="preserve">mt18mva070</t>
  </si>
  <si>
    <t xml:space="preserve">l</t>
  </si>
  <si>
    <t xml:space="preserve">Adhesivo, para interiores con presencia de humedad persistente y exteriores a la intemperie.</t>
  </si>
  <si>
    <t xml:space="preserve">Subtotal materiales:</t>
  </si>
  <si>
    <t xml:space="preserve">Mano de obra</t>
  </si>
  <si>
    <t xml:space="preserve">mo025</t>
  </si>
  <si>
    <t xml:space="preserve">h</t>
  </si>
  <si>
    <t xml:space="preserve">Oficial carpintero de obra fina.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</si>
  <si>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</si>
  <si>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</si>
  <si>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</si>
  <si>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</si>
  <si>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$ 896,72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</si>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</sst>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0.68" customWidth="1"/>
    <col min="4" max="4" width="6.97" customWidth="1"/>
    <col min="5" max="5" width="71.91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53.58</v>
      </c>
      <c r="H10" s="12">
        <f ca="1">ROUND(INDIRECT(ADDRESS(ROW()+(0), COLUMN()+(-2), 1))*INDIRECT(ADDRESS(ROW()+(0), COLUMN()+(-1), 1)), 2)</f>
        <v>56.26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0.05</v>
      </c>
      <c r="G11" s="14">
        <v>56.58</v>
      </c>
      <c r="H11" s="14">
        <f ca="1">ROUND(INDIRECT(ADDRESS(ROW()+(0), COLUMN()+(-2), 1))*INDIRECT(ADDRESS(ROW()+(0), COLUMN()+(-1), 1)), 2)</f>
        <v>2.83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59.09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0.128</v>
      </c>
      <c r="G14" s="14">
        <v>32526.9</v>
      </c>
      <c r="H14" s="14">
        <f ca="1">ROUND(INDIRECT(ADDRESS(ROW()+(0), COLUMN()+(-2), 1))*INDIRECT(ADDRESS(ROW()+(0), COLUMN()+(-1), 1)), 2)</f>
        <v>4163.45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4163.45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4222.54</v>
      </c>
      <c r="H17" s="14">
        <f ca="1">ROUND(INDIRECT(ADDRESS(ROW()+(0), COLUMN()+(-2), 1))*INDIRECT(ADDRESS(ROW()+(0), COLUMN()+(-1), 1))/100, 2)</f>
        <v>84.45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4306.99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