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<sst xmlns="http://schemas.openxmlformats.org/spreadsheetml/2006/main" count="43" uniqueCount="43">
  <si>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</si>
  <si>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RSK055</t>
  </si>
  <si>
    <t xml:space="preserve">m²</t>
  </si>
  <si>
    <t xml:space="preserve">Saneado de zona a reparar en piso de hormigón.</t>
  </si>
  <si>
    <r>
      <rPr>
        <sz val="8.25"/>
        <color rgb="FF000000"/>
        <rFont val="Arial"/>
        <family val="2"/>
      </rPr>
      <t xml:space="preserve">Preparación de la zona a reparar en piso de hormigón mediante la realización de un cajeado perimetral, picado con martillo neumático y saneado del área delimitada, en una profundidad de 20 mm y fresado de la superficie resultante.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</si>
  <si>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</si>
  <si>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</si>
  <si>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</si>
  <si>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</si>
  <si>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</si>
  <si>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</si>
  <si>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</si>
  <si>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mq06cor020</t>
  </si>
  <si>
    <t xml:space="preserve">h</t>
  </si>
  <si>
    <t xml:space="preserve">Equipo para corte de juntas en soleras de hormigón.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</si>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</sst>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97" customWidth="1"/>
    <col min="5" max="5" width="69.87" customWidth="1"/>
    <col min="6" max="6" width="11.22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0.348</v>
      </c>
      <c r="G10" s="12">
        <v>2732.94</v>
      </c>
      <c r="H10" s="12">
        <f ca="1">ROUND(INDIRECT(ADDRESS(ROW()+(0), COLUMN()+(-2), 1))*INDIRECT(ADDRESS(ROW()+(0), COLUMN()+(-1), 1)), 2)</f>
        <v>951.06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0.174</v>
      </c>
      <c r="G11" s="12">
        <v>1625.38</v>
      </c>
      <c r="H11" s="12">
        <f ca="1">ROUND(INDIRECT(ADDRESS(ROW()+(0), COLUMN()+(-2), 1))*INDIRECT(ADDRESS(ROW()+(0), COLUMN()+(-1), 1)), 2)</f>
        <v>282.82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0.232</v>
      </c>
      <c r="G12" s="12">
        <v>1173.73</v>
      </c>
      <c r="H12" s="12">
        <f ca="1">ROUND(INDIRECT(ADDRESS(ROW()+(0), COLUMN()+(-2), 1))*INDIRECT(ADDRESS(ROW()+(0), COLUMN()+(-1), 1)), 2)</f>
        <v>272.31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0.116</v>
      </c>
      <c r="G13" s="12">
        <v>1990.73</v>
      </c>
      <c r="H13" s="12">
        <f ca="1">ROUND(INDIRECT(ADDRESS(ROW()+(0), COLUMN()+(-2), 1))*INDIRECT(ADDRESS(ROW()+(0), COLUMN()+(-1), 1)), 2)</f>
        <v>230.92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0.174</v>
      </c>
      <c r="G14" s="14">
        <v>1382.58</v>
      </c>
      <c r="H14" s="14">
        <f ca="1">ROUND(INDIRECT(ADDRESS(ROW()+(0), COLUMN()+(-2), 1))*INDIRECT(ADDRESS(ROW()+(0), COLUMN()+(-1), 1)), 2)</f>
        <v>240.57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1977.68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0.192</v>
      </c>
      <c r="G17" s="12">
        <v>11912.7</v>
      </c>
      <c r="H17" s="12">
        <f ca="1">ROUND(INDIRECT(ADDRESS(ROW()+(0), COLUMN()+(-2), 1))*INDIRECT(ADDRESS(ROW()+(0), COLUMN()+(-1), 1)), 2)</f>
        <v>2287.23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0.769</v>
      </c>
      <c r="G18" s="12">
        <v>8719.99</v>
      </c>
      <c r="H18" s="12">
        <f ca="1">ROUND(INDIRECT(ADDRESS(ROW()+(0), COLUMN()+(-2), 1))*INDIRECT(ADDRESS(ROW()+(0), COLUMN()+(-1), 1)), 2)</f>
        <v>6705.67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0.513</v>
      </c>
      <c r="G19" s="14">
        <v>8579.62</v>
      </c>
      <c r="H19" s="14">
        <f ca="1">ROUND(INDIRECT(ADDRESS(ROW()+(0), COLUMN()+(-2), 1))*INDIRECT(ADDRESS(ROW()+(0), COLUMN()+(-1), 1)), 2)</f>
        <v>4401.35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13394.3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15371.9</v>
      </c>
      <c r="H22" s="14">
        <f ca="1">ROUND(INDIRECT(ADDRESS(ROW()+(0), COLUMN()+(-2), 1))*INDIRECT(ADDRESS(ROW()+(0), COLUMN()+(-1), 1))/100, 2)</f>
        <v>307.44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1)),INDIRECT(ADDRESS(ROW()+(-8), COLUMN()+(0), 1))), 2)</f>
        <v>15679.4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