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<sst xmlns="http://schemas.openxmlformats.org/spreadsheetml/2006/main" count="38" uniqueCount="38">
  <si>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</si>
  <si>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RRY050</t>
  </si>
  <si>
    <t xml:space="preserve">m²</t>
  </si>
  <si>
    <t xml:space="preserve">Trasdosado directo de placas de yeso laminado. Sistema "PLACO".</t>
  </si>
  <si>
    <r>
      <rPr>
        <sz val="8.25"/>
        <color rgb="FF000000"/>
        <rFont val="Arial"/>
        <family val="2"/>
      </rPr>
      <t xml:space="preserve">Trasdosado directo, sistema "PLACO", de 35 mm de espesor total, con nivel de calidad del acabado Q2, formado por una placa de yeso laminado A / - 1200 / 2000 / 15 / con los bordes longitudinales afinados, BA 15 "PLACO", formada por un alma de yeso de origen natural embutida e íntimamente ligada a dos láminas de cartón fuerte,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</si>
  <si>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</si>
  <si>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</si>
  <si>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</si>
  <si>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</si>
  <si>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</si>
  <si>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</si>
  <si>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</si>
  <si>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mt12plm050b</t>
  </si>
  <si>
    <t xml:space="preserve">kg</t>
  </si>
  <si>
    <t xml:space="preserve">Pasta de agarre ADH "PLACO".</t>
  </si>
  <si>
    <t xml:space="preserve">mt12plk010aaead</t>
  </si>
  <si>
    <t xml:space="preserve">m²</t>
  </si>
  <si>
    <t xml:space="preserve">Placa de yeso laminado A / - 1200 / 2000 / 15 / con los bordes longitudinales afinados, BA 15 "PLACO", formada por un alma de yeso de origen natural embutida e íntimamente ligada a dos láminas de cartón fuerte.</t>
  </si>
  <si>
    <t xml:space="preserve">mt12plj010a</t>
  </si>
  <si>
    <t xml:space="preserve">m</t>
  </si>
  <si>
    <t xml:space="preserve">Cinta microperforada de papel "PLACO", de 50 mm de ancho,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</si>
  <si>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</si>
  <si>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</si>
  <si>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</si>
  <si>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</si>
  <si>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</si>
  <si>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</si>
  <si>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</si>
  <si>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</si>
  <si>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</si>
  <si>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</si>
  <si>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</si>
  <si>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</si>
  <si>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</si>
  <si>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</si>
  <si>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</si>
  <si>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$ 566,17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</si>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</sst>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7.65" customWidth="1"/>
    <col min="5" max="5" width="69.70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4.8</v>
      </c>
      <c r="G10" s="12">
        <v>6.9</v>
      </c>
      <c r="H10" s="12">
        <f ca="1">ROUND(INDIRECT(ADDRESS(ROW()+(0), COLUMN()+(-2), 1))*INDIRECT(ADDRESS(ROW()+(0), COLUMN()+(-1), 1)), 2)</f>
        <v>33.12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56.58</v>
      </c>
      <c r="H11" s="12">
        <f ca="1">ROUND(INDIRECT(ADDRESS(ROW()+(0), COLUMN()+(-2), 1))*INDIRECT(ADDRESS(ROW()+(0), COLUMN()+(-1), 1)), 2)</f>
        <v>59.41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1.4</v>
      </c>
      <c r="G12" s="12">
        <v>0.65</v>
      </c>
      <c r="H12" s="12">
        <f ca="1">ROUND(INDIRECT(ADDRESS(ROW()+(0), COLUMN()+(-2), 1))*INDIRECT(ADDRESS(ROW()+(0), COLUMN()+(-1), 1)), 2)</f>
        <v>0.91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0.33</v>
      </c>
      <c r="G13" s="14">
        <v>13.46</v>
      </c>
      <c r="H13" s="14">
        <f ca="1">ROUND(INDIRECT(ADDRESS(ROW()+(0), COLUMN()+(-2), 1))*INDIRECT(ADDRESS(ROW()+(0), COLUMN()+(-1), 1)), 2)</f>
        <v>4.44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97.88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0.234</v>
      </c>
      <c r="G16" s="12">
        <v>12241</v>
      </c>
      <c r="H16" s="12">
        <f ca="1">ROUND(INDIRECT(ADDRESS(ROW()+(0), COLUMN()+(-2), 1))*INDIRECT(ADDRESS(ROW()+(0), COLUMN()+(-1), 1)), 2)</f>
        <v>2864.4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0.234</v>
      </c>
      <c r="G17" s="14">
        <v>8905.02</v>
      </c>
      <c r="H17" s="14">
        <f ca="1">ROUND(INDIRECT(ADDRESS(ROW()+(0), COLUMN()+(-2), 1))*INDIRECT(ADDRESS(ROW()+(0), COLUMN()+(-1), 1)), 2)</f>
        <v>2083.77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4948.17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5046.05</v>
      </c>
      <c r="H20" s="14">
        <f ca="1">ROUND(INDIRECT(ADDRESS(ROW()+(0), COLUMN()+(-2), 1))*INDIRECT(ADDRESS(ROW()+(0), COLUMN()+(-1), 1))/100, 2)</f>
        <v>100.92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5146.97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