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<sst xmlns="http://schemas.openxmlformats.org/spreadsheetml/2006/main" count="29" uniqueCount="29">
  <si>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</si>
  <si>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RRY079</t>
  </si>
  <si>
    <t xml:space="preserve">Ud</t>
  </si>
  <si>
    <t xml:space="preserve">Trampilla para trasdosado de placas de yeso laminado, sistema "PLACO".</t>
  </si>
  <si>
    <r>
      <rPr>
        <sz val="8.25"/>
        <color rgb="FF000000"/>
        <rFont val="Arial"/>
        <family val="2"/>
      </rPr>
      <t xml:space="preserve">Trampilla de registro de acero galvanizado lacado, color blanco, Metaltramp "PLACO", de 400x400 mm, formada por marco y puerta con llave, para trasdosado de placas de yeso laminado. Incluso accesorios de montaje. El precio incluye la resolución de encuentros y puntos singulares.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</si>
  <si>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</si>
  <si>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</si>
  <si>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</si>
  <si>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</si>
  <si>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</si>
  <si>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</si>
  <si>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</si>
  <si>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mt12plk060a</t>
  </si>
  <si>
    <t xml:space="preserve">Ud</t>
  </si>
  <si>
    <t xml:space="preserve">Trampilla de registro de acero galvanizado lacado, color blanco, Metaltramp "PLACO", de 400x400 mm, formada por marco y puerta con llave.</t>
  </si>
  <si>
    <t xml:space="preserve">Subtotal materiales:</t>
  </si>
  <si>
    <t xml:space="preserve">Mano de obra</t>
  </si>
  <si>
    <t xml:space="preserve">mo015</t>
  </si>
  <si>
    <t xml:space="preserve">h</t>
  </si>
  <si>
    <t xml:space="preserve">Oficial colocador de cielorrasos.</t>
  </si>
  <si>
    <t xml:space="preserve">mo082</t>
  </si>
  <si>
    <t xml:space="preserve">h</t>
  </si>
  <si>
    <t xml:space="preserve">Medio oficial colocador de cielorrasos.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</si>
  <si>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</si>
  <si>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</si>
  <si>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</si>
  <si>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</si>
  <si>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$ 577,80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</si>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</sst>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57" customWidth="1"/>
    <col min="3" max="3" width="2.55" customWidth="1"/>
    <col min="4" max="4" width="5.10" customWidth="1"/>
    <col min="5" max="5" width="73.78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308.32</v>
      </c>
      <c r="H10" s="14">
        <f ca="1">ROUND(INDIRECT(ADDRESS(ROW()+(0), COLUMN()+(-2), 1))*INDIRECT(ADDRESS(ROW()+(0), COLUMN()+(-1), 1)), 2)</f>
        <v>308.32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308.32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0.143</v>
      </c>
      <c r="G13" s="13">
        <v>12241</v>
      </c>
      <c r="H13" s="13">
        <f ca="1">ROUND(INDIRECT(ADDRESS(ROW()+(0), COLUMN()+(-2), 1))*INDIRECT(ADDRESS(ROW()+(0), COLUMN()+(-1), 1)), 2)</f>
        <v>1750.47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0.143</v>
      </c>
      <c r="G14" s="14">
        <v>8905.02</v>
      </c>
      <c r="H14" s="14">
        <f ca="1">ROUND(INDIRECT(ADDRESS(ROW()+(0), COLUMN()+(-2), 1))*INDIRECT(ADDRESS(ROW()+(0), COLUMN()+(-1), 1)), 2)</f>
        <v>1273.42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3023.89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3332.21</v>
      </c>
      <c r="H17" s="14">
        <f ca="1">ROUND(INDIRECT(ADDRESS(ROW()+(0), COLUMN()+(-2), 1))*INDIRECT(ADDRESS(ROW()+(0), COLUMN()+(-1), 1))/100, 2)</f>
        <v>66.64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3398.85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