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<sst xmlns="http://schemas.openxmlformats.org/spreadsheetml/2006/main" count="44" uniqueCount="44">
  <si>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</si>
  <si>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</si>
  <si>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</si>
  <si>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</si>
  <si>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53,5 mm de espesor total, con nivel de calidad del acabado estándar (Q2), formado por tres placas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Faja para reglado Omega "PLACO", fabricado mediante laminación en frío, de 3000 mm de longitud, 82x16 mm de sección y 0,55 mm de espesor, previamente anclado al paramento vertical cada 400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</si>
  <si>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</si>
  <si>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</si>
  <si>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</si>
  <si>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</si>
  <si>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</si>
  <si>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</si>
  <si>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</si>
  <si>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mt12plp050</t>
  </si>
  <si>
    <t xml:space="preserve">m</t>
  </si>
  <si>
    <t xml:space="preserve">Perfil de acero galvanizado, Faja para reglado Omega "PLACO", fabricado mediante laminación en frío, de 3000 mm de longitud, 82x16 mm de sección y 0,55 mm de espesor, para la realización de trasdosados autoportantes y techos.</t>
  </si>
  <si>
    <t xml:space="preserve">mt12arp010b</t>
  </si>
  <si>
    <t xml:space="preserve">m²</t>
  </si>
  <si>
    <t xml:space="preserve">Placa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</si>
  <si>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</si>
  <si>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</si>
  <si>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</si>
  <si>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</si>
  <si>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</si>
  <si>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</si>
  <si>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</si>
  <si>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</si>
  <si>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</si>
  <si>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mt12arp030c</t>
  </si>
  <si>
    <t xml:space="preserve">Ud</t>
  </si>
  <si>
    <t xml:space="preserve">Tornillo autorroscante X-Ray Protection 45 "PLACO", con cabeza de trompeta, de 45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</si>
  <si>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</si>
  <si>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</si>
  <si>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</si>
  <si>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</si>
  <si>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</si>
  <si>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</si>
  <si>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</si>
  <si>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</si>
  <si>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</si>
  <si>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</si>
  <si>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</si>
  <si>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</si>
  <si>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$ 1.182,14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</si>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</sst>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3.5</v>
      </c>
      <c r="G10" s="12">
        <v>23.35</v>
      </c>
      <c r="H10" s="12">
        <f ca="1">ROUND(INDIRECT(ADDRESS(ROW()+(0), COLUMN()+(-2), 1))*INDIRECT(ADDRESS(ROW()+(0), COLUMN()+(-1), 1)), 2)</f>
        <v>81.73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3.15</v>
      </c>
      <c r="G11" s="12">
        <v>599.1</v>
      </c>
      <c r="H11" s="12">
        <f ca="1">ROUND(INDIRECT(ADDRESS(ROW()+(0), COLUMN()+(-2), 1))*INDIRECT(ADDRESS(ROW()+(0), COLUMN()+(-1), 1)), 2)</f>
        <v>1887.17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41.51</v>
      </c>
      <c r="H12" s="12">
        <f ca="1">ROUND(INDIRECT(ADDRESS(ROW()+(0), COLUMN()+(-2), 1))*INDIRECT(ADDRESS(ROW()+(0), COLUMN()+(-1), 1)), 2)</f>
        <v>13.7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2">
        <v>0.25</v>
      </c>
      <c r="H13" s="12">
        <f ca="1">ROUND(INDIRECT(ADDRESS(ROW()+(0), COLUMN()+(-2), 1))*INDIRECT(ADDRESS(ROW()+(0), COLUMN()+(-1), 1)), 2)</f>
        <v>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8</v>
      </c>
      <c r="G14" s="12">
        <v>0.32</v>
      </c>
      <c r="H14" s="12">
        <f ca="1">ROUND(INDIRECT(ADDRESS(ROW()+(0), COLUMN()+(-2), 1))*INDIRECT(ADDRESS(ROW()+(0), COLUMN()+(-1), 1)), 2)</f>
        <v>2.56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15</v>
      </c>
      <c r="G15" s="14">
        <v>0.39</v>
      </c>
      <c r="H15" s="14">
        <f ca="1">ROUND(INDIRECT(ADDRESS(ROW()+(0), COLUMN()+(-2), 1))*INDIRECT(ADDRESS(ROW()+(0), COLUMN()+(-1), 1)), 2)</f>
        <v>5.85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1993.01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0.404</v>
      </c>
      <c r="G18" s="12">
        <v>12241</v>
      </c>
      <c r="H18" s="12">
        <f ca="1">ROUND(INDIRECT(ADDRESS(ROW()+(0), COLUMN()+(-2), 1))*INDIRECT(ADDRESS(ROW()+(0), COLUMN()+(-1), 1)), 2)</f>
        <v>4945.38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0.404</v>
      </c>
      <c r="G19" s="14">
        <v>8905.02</v>
      </c>
      <c r="H19" s="14">
        <f ca="1">ROUND(INDIRECT(ADDRESS(ROW()+(0), COLUMN()+(-2), 1))*INDIRECT(ADDRESS(ROW()+(0), COLUMN()+(-1), 1)), 2)</f>
        <v>3597.63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8543.01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10536</v>
      </c>
      <c r="H22" s="14">
        <f ca="1">ROUND(INDIRECT(ADDRESS(ROW()+(0), COLUMN()+(-2), 1))*INDIRECT(ADDRESS(ROW()+(0), COLUMN()+(-1), 1))/100, 2)</f>
        <v>210.72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10746.7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