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<sst xmlns="http://schemas.openxmlformats.org/spreadsheetml/2006/main" count="38" uniqueCount="38">
  <si>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</si>
  <si>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RRY002</t>
  </si>
  <si>
    <t xml:space="preserve">m²</t>
  </si>
  <si>
    <t xml:space="preserve">Trasdosado directo de placas de yeso laminado con aislamiento incorporado.</t>
  </si>
  <si>
    <r>
      <rPr>
        <sz val="8.25"/>
        <color rgb="FF000000"/>
        <rFont val="Arial"/>
        <family val="2"/>
      </rPr>
      <t xml:space="preserve">Trasdosado directo, de 57,5 mm de espesor total, con nivel de calidad del acabado Q2, formado por placa de yeso laminado con aislamiento incorporado de lana mineral de 12,5+30 mm de espesor, recibida directamente sobre el paramento vertical con pasta de agarre.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</si>
  <si>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</si>
  <si>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</si>
  <si>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</si>
  <si>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</si>
  <si>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</si>
  <si>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</si>
  <si>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</si>
  <si>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mt12psg035a</t>
  </si>
  <si>
    <t xml:space="preserve">kg</t>
  </si>
  <si>
    <t xml:space="preserve">Pasta de agarre.</t>
  </si>
  <si>
    <t xml:space="preserve">mt12psg241a</t>
  </si>
  <si>
    <t xml:space="preserve">m²</t>
  </si>
  <si>
    <t xml:space="preserve">Placa transformada de 13+30 mm de espesor formada por una placa de yeso laminado 12,5x1200x2600, BA, que lleva adherida una lámina de lana mineral de 90 kg/m³ de densidad.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</si>
  <si>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</si>
  <si>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</si>
  <si>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</si>
  <si>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</si>
  <si>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</si>
  <si>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</si>
  <si>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</si>
  <si>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</si>
  <si>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</si>
  <si>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</si>
  <si>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</si>
  <si>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</si>
  <si>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</si>
  <si>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</si>
  <si>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</si>
  <si>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</si>
  <si>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</si>
  <si>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</si>
  <si>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$ 914,05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</si>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</sst>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4.1</v>
      </c>
      <c r="G10" s="12">
        <v>5.18</v>
      </c>
      <c r="H10" s="12">
        <f ca="1">ROUND(INDIRECT(ADDRESS(ROW()+(0), COLUMN()+(-2), 1))*INDIRECT(ADDRESS(ROW()+(0), COLUMN()+(-1), 1)), 2)</f>
        <v>21.24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242.9</v>
      </c>
      <c r="H11" s="12">
        <f ca="1">ROUND(INDIRECT(ADDRESS(ROW()+(0), COLUMN()+(-2), 1))*INDIRECT(ADDRESS(ROW()+(0), COLUMN()+(-1), 1)), 2)</f>
        <v>255.05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10.75</v>
      </c>
      <c r="H12" s="12">
        <f ca="1">ROUND(INDIRECT(ADDRESS(ROW()+(0), COLUMN()+(-2), 1))*INDIRECT(ADDRESS(ROW()+(0), COLUMN()+(-1), 1)), 2)</f>
        <v>3.23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0.5</v>
      </c>
      <c r="H13" s="14">
        <f ca="1">ROUND(INDIRECT(ADDRESS(ROW()+(0), COLUMN()+(-2), 1))*INDIRECT(ADDRESS(ROW()+(0), COLUMN()+(-1), 1)), 2)</f>
        <v>0.8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280.32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0.372</v>
      </c>
      <c r="G16" s="12">
        <v>12241</v>
      </c>
      <c r="H16" s="12">
        <f ca="1">ROUND(INDIRECT(ADDRESS(ROW()+(0), COLUMN()+(-2), 1))*INDIRECT(ADDRESS(ROW()+(0), COLUMN()+(-1), 1)), 2)</f>
        <v>4553.66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0.372</v>
      </c>
      <c r="G17" s="14">
        <v>8905.02</v>
      </c>
      <c r="H17" s="14">
        <f ca="1">ROUND(INDIRECT(ADDRESS(ROW()+(0), COLUMN()+(-2), 1))*INDIRECT(ADDRESS(ROW()+(0), COLUMN()+(-1), 1)), 2)</f>
        <v>3312.67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7866.33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8146.65</v>
      </c>
      <c r="H20" s="14">
        <f ca="1">ROUND(INDIRECT(ADDRESS(ROW()+(0), COLUMN()+(-2), 1))*INDIRECT(ADDRESS(ROW()+(0), COLUMN()+(-1), 1))/100, 2)</f>
        <v>162.93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8309.58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