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<sst xmlns="http://schemas.openxmlformats.org/spreadsheetml/2006/main" count="44" uniqueCount="44">
  <si>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</si>
  <si>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RRA001</t>
  </si>
  <si>
    <t xml:space="preserve">m²</t>
  </si>
  <si>
    <t xml:space="preserve">Trasdosado directo de placas de arcilla.</t>
  </si>
  <si>
    <r>
      <rPr>
        <sz val="8.25"/>
        <color rgb="FF000000"/>
        <rFont val="Arial"/>
        <family val="2"/>
      </rPr>
      <t xml:space="preserve">Trasdosado directo, de 20,55 mm de espesor total, formado por placa de arcilla tipo estándar de 20 mm de espesor, atornillada a una estructura metálica de acero galvanizado de fajas para reglado de 80x15 y 0,55 mm de espesor, previamente anclada al paramento vertical cada 400 mm, con tornillos de acero. Incluso colocación, anclaje al paramento soporte y nivelación de los perfiles auxiliares;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</si>
  <si>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</si>
  <si>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</si>
  <si>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</si>
  <si>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</si>
  <si>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</si>
  <si>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</si>
  <si>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</si>
  <si>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mt12psg050d</t>
  </si>
  <si>
    <t xml:space="preserve">m</t>
  </si>
  <si>
    <t xml:space="preserve">Faja para reglado Omega de chapa de acero galvanizado, de ancho 80 mm.</t>
  </si>
  <si>
    <t xml:space="preserve">mt12ply010a</t>
  </si>
  <si>
    <t xml:space="preserve">m²</t>
  </si>
  <si>
    <t xml:space="preserve">Placa de arcilla con fibras vegetales, de 20 mm de espesor, 600 mm de ancho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</si>
  <si>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</si>
  <si>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</si>
  <si>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</si>
  <si>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</si>
  <si>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</si>
  <si>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tarugo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</si>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</sst>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2.96</v>
      </c>
      <c r="G10" s="12">
        <v>18.05</v>
      </c>
      <c r="H10" s="12">
        <f ca="1">ROUND(INDIRECT(ADDRESS(ROW()+(0), COLUMN()+(-2), 1))*INDIRECT(ADDRESS(ROW()+(0), COLUMN()+(-1), 1)), 2)</f>
        <v>53.43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318.93</v>
      </c>
      <c r="H11" s="12">
        <f ca="1">ROUND(INDIRECT(ADDRESS(ROW()+(0), COLUMN()+(-2), 1))*INDIRECT(ADDRESS(ROW()+(0), COLUMN()+(-1), 1)), 2)</f>
        <v>325.31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0.13</v>
      </c>
      <c r="H12" s="12">
        <f ca="1">ROUND(INDIRECT(ADDRESS(ROW()+(0), COLUMN()+(-2), 1))*INDIRECT(ADDRESS(ROW()+(0), COLUMN()+(-1), 1)), 2)</f>
        <v>2.34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8.44</v>
      </c>
      <c r="G13" s="12">
        <v>0.77</v>
      </c>
      <c r="H13" s="12">
        <f ca="1">ROUND(INDIRECT(ADDRESS(ROW()+(0), COLUMN()+(-2), 1))*INDIRECT(ADDRESS(ROW()+(0), COLUMN()+(-1), 1)), 2)</f>
        <v>6.5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0.26</v>
      </c>
      <c r="G14" s="12">
        <v>30.61</v>
      </c>
      <c r="H14" s="12">
        <f ca="1">ROUND(INDIRECT(ADDRESS(ROW()+(0), COLUMN()+(-2), 1))*INDIRECT(ADDRESS(ROW()+(0), COLUMN()+(-1), 1)), 2)</f>
        <v>7.96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4.2</v>
      </c>
      <c r="G15" s="14">
        <v>2.26</v>
      </c>
      <c r="H15" s="14">
        <f ca="1">ROUND(INDIRECT(ADDRESS(ROW()+(0), COLUMN()+(-2), 1))*INDIRECT(ADDRESS(ROW()+(0), COLUMN()+(-1), 1)), 2)</f>
        <v>9.49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0.465</v>
      </c>
      <c r="G18" s="12">
        <v>12241</v>
      </c>
      <c r="H18" s="12">
        <f ca="1">ROUND(INDIRECT(ADDRESS(ROW()+(0), COLUMN()+(-2), 1))*INDIRECT(ADDRESS(ROW()+(0), COLUMN()+(-1), 1)), 2)</f>
        <v>5692.08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0.465</v>
      </c>
      <c r="G19" s="14">
        <v>8905.02</v>
      </c>
      <c r="H19" s="14">
        <f ca="1">ROUND(INDIRECT(ADDRESS(ROW()+(0), COLUMN()+(-2), 1))*INDIRECT(ADDRESS(ROW()+(0), COLUMN()+(-1), 1)), 2)</f>
        <v>4140.83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9832.91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10237.9</v>
      </c>
      <c r="H22" s="14">
        <f ca="1">ROUND(INDIRECT(ADDRESS(ROW()+(0), COLUMN()+(-2), 1))*INDIRECT(ADDRESS(ROW()+(0), COLUMN()+(-1), 1))/100, 2)</f>
        <v>204.76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10442.7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