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<sst xmlns="http://schemas.openxmlformats.org/spreadsheetml/2006/main" count="44" uniqueCount="44">
  <si>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</si>
  <si>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RPR030</t>
  </si>
  <si>
    <t xml:space="preserve">m²</t>
  </si>
  <si>
    <t xml:space="preserve">Revoque decorativo sobre paramento exterior.</t>
  </si>
  <si>
    <r>
      <rPr>
        <sz val="8.25"/>
        <color rgb="FF000000"/>
        <rFont val="Arial"/>
        <family val="2"/>
      </rPr>
      <t xml:space="preserve">Revoque esgrafiado, realizado con mortero de cal sobre un paramento exterior, previa colocación de malla antiálcalis en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</si>
  <si>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</si>
  <si>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</si>
  <si>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</si>
  <si>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</si>
  <si>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</si>
  <si>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</si>
  <si>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</si>
  <si>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mt28pmc010a</t>
  </si>
  <si>
    <t xml:space="preserve">m³</t>
  </si>
  <si>
    <t xml:space="preserve">Pasta de mortero de cal para revoques, incluso china.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</si>
  <si>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</si>
  <si>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</si>
  <si>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revoques tradicionales, revoques y morteros.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</si>
  <si>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</si>
  <si>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</si>
  <si>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</si>
  <si>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</si>
  <si>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</si>
  <si>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</si>
  <si>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</si>
  <si>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</si>
  <si>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</si>
  <si>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</si>
  <si>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</si>
  <si>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</si>
  <si>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</si>
  <si>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</si>
  <si>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</si>
  <si>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</si>
  <si>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</si>
  <si>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</si>
  <si>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</si>
  <si>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</si>
  <si>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</si>
  <si>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</si>
  <si>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</si>
  <si>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</si>
  <si>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$ 44.556,27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</si>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</sst>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1434.19</v>
      </c>
      <c r="H10" s="12">
        <f ca="1">ROUND(INDIRECT(ADDRESS(ROW()+(0), COLUMN()+(-2), 1))*INDIRECT(ADDRESS(ROW()+(0), COLUMN()+(-1), 1)), 2)</f>
        <v>35.85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0.21</v>
      </c>
      <c r="G11" s="12">
        <v>20.25</v>
      </c>
      <c r="H11" s="12">
        <f ca="1">ROUND(INDIRECT(ADDRESS(ROW()+(0), COLUMN()+(-2), 1))*INDIRECT(ADDRESS(ROW()+(0), COLUMN()+(-1), 1)), 2)</f>
        <v>4.25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0.015</v>
      </c>
      <c r="G12" s="14">
        <v>117.59</v>
      </c>
      <c r="H12" s="14">
        <f ca="1">ROUND(INDIRECT(ADDRESS(ROW()+(0), COLUMN()+(-2), 1))*INDIRECT(ADDRESS(ROW()+(0), COLUMN()+(-1), 1)), 2)</f>
        <v>1.76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1.084</v>
      </c>
      <c r="G15" s="12">
        <v>11912.7</v>
      </c>
      <c r="H15" s="12">
        <f ca="1">ROUND(INDIRECT(ADDRESS(ROW()+(0), COLUMN()+(-2), 1))*INDIRECT(ADDRESS(ROW()+(0), COLUMN()+(-1), 1)), 2)</f>
        <v>12913.3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1.084</v>
      </c>
      <c r="G16" s="12">
        <v>8905.02</v>
      </c>
      <c r="H16" s="12">
        <f ca="1">ROUND(INDIRECT(ADDRESS(ROW()+(0), COLUMN()+(-2), 1))*INDIRECT(ADDRESS(ROW()+(0), COLUMN()+(-1), 1)), 2)</f>
        <v>9653.04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0.548</v>
      </c>
      <c r="G17" s="12">
        <v>8860.38</v>
      </c>
      <c r="H17" s="12">
        <f ca="1">ROUND(INDIRECT(ADDRESS(ROW()+(0), COLUMN()+(-2), 1))*INDIRECT(ADDRESS(ROW()+(0), COLUMN()+(-1), 1)), 2)</f>
        <v>4855.49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3.149</v>
      </c>
      <c r="G18" s="12">
        <v>11912.7</v>
      </c>
      <c r="H18" s="12">
        <f ca="1">ROUND(INDIRECT(ADDRESS(ROW()+(0), COLUMN()+(-2), 1))*INDIRECT(ADDRESS(ROW()+(0), COLUMN()+(-1), 1)), 2)</f>
        <v>37513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0.382</v>
      </c>
      <c r="G19" s="14">
        <v>8579.62</v>
      </c>
      <c r="H19" s="14">
        <f ca="1">ROUND(INDIRECT(ADDRESS(ROW()+(0), COLUMN()+(-2), 1))*INDIRECT(ADDRESS(ROW()+(0), COLUMN()+(-1), 1)), 2)</f>
        <v>3277.41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68212.2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68254.1</v>
      </c>
      <c r="H22" s="14">
        <f ca="1">ROUND(INDIRECT(ADDRESS(ROW()+(0), COLUMN()+(-2), 1))*INDIRECT(ADDRESS(ROW()+(0), COLUMN()+(-1), 1))/100, 2)</f>
        <v>1365.08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69619.2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