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<sst xmlns="http://schemas.openxmlformats.org/spreadsheetml/2006/main" count="44" uniqueCount="44">
  <si>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</si>
  <si>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RBO010</t>
  </si>
  <si>
    <t xml:space="preserve">m²</t>
  </si>
  <si>
    <t xml:space="preserve">Revestimiento continuo de paramentos con micromortero de cal y cemento.</t>
  </si>
  <si>
    <r>
      <rPr>
        <sz val="8.25"/>
        <color rgb="FF000000"/>
        <rFont val="Arial"/>
        <family val="2"/>
      </rPr>
      <t xml:space="preserve">Revestimiento continuo de paramentos con micromortero, de 3 mm de espesor, realizado sobre superficie absorbente. IMPRIMACIÓN: a base de copolímeros acrílicos en emulsión acuosa, sin diluir. CAPA BASE: micromortero de cal y cemento, con un tamaño máximo del agregado de 0,1 mm, color a elegir, con resina acrílica y pigmento, en dos capas, (0,25 kg/m² cada capa). CAPA DECORATIVA: micromortero de cal y cemento, con un tamaño máximo del agregado de 0,1 mm, color a elegir, con resina acrílica y pigmento, (0,25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</si>
  <si>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</si>
  <si>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</si>
  <si>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</si>
  <si>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</si>
  <si>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</si>
  <si>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</si>
  <si>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</si>
  <si>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</si>
  <si>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</si>
  <si>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</si>
  <si>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mt28mcc010a</t>
  </si>
  <si>
    <t xml:space="preserve">kg</t>
  </si>
  <si>
    <t xml:space="preserve">Micromortero bicomponente, compuesto de cemento, cal, agregados seleccionados y aditivos, con un tamaño máximo del agregado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</si>
  <si>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</si>
  <si>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</si>
  <si>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</si>
  <si>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</si>
  <si>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</si>
  <si>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</si>
  <si>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</si>
  <si>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</si>
  <si>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</si>
  <si>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</si>
  <si>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</si>
  <si>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</si>
  <si>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</si>
  <si>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</si>
  <si>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</si>
  <si>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</si>
  <si>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</si>
  <si>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</si>
  <si>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</si>
  <si>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</si>
  <si>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</si>
  <si>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</si>
  <si>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</si>
  <si>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</si>
  <si>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$ 5.175,24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</si>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</sst>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97.07</v>
      </c>
      <c r="H10" s="12">
        <f ca="1">ROUND(INDIRECT(ADDRESS(ROW()+(0), COLUMN()+(-2), 1))*INDIRECT(ADDRESS(ROW()+(0), COLUMN()+(-1), 1)), 2)</f>
        <v>9.71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0.75</v>
      </c>
      <c r="G11" s="12">
        <v>56.05</v>
      </c>
      <c r="H11" s="12">
        <f ca="1">ROUND(INDIRECT(ADDRESS(ROW()+(0), COLUMN()+(-2), 1))*INDIRECT(ADDRESS(ROW()+(0), COLUMN()+(-1), 1)), 2)</f>
        <v>42.04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0.248</v>
      </c>
      <c r="G12" s="12">
        <v>79.04</v>
      </c>
      <c r="H12" s="12">
        <f ca="1">ROUND(INDIRECT(ADDRESS(ROW()+(0), COLUMN()+(-2), 1))*INDIRECT(ADDRESS(ROW()+(0), COLUMN()+(-1), 1)), 2)</f>
        <v>19.6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369.78</v>
      </c>
      <c r="H13" s="12">
        <f ca="1">ROUND(INDIRECT(ADDRESS(ROW()+(0), COLUMN()+(-2), 1))*INDIRECT(ADDRESS(ROW()+(0), COLUMN()+(-1), 1)), 2)</f>
        <v>73.96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0.12</v>
      </c>
      <c r="G14" s="12">
        <v>281.96</v>
      </c>
      <c r="H14" s="12">
        <f ca="1">ROUND(INDIRECT(ADDRESS(ROW()+(0), COLUMN()+(-2), 1))*INDIRECT(ADDRESS(ROW()+(0), COLUMN()+(-1), 1)), 2)</f>
        <v>33.84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0.15</v>
      </c>
      <c r="G15" s="14">
        <v>439.11</v>
      </c>
      <c r="H15" s="14">
        <f ca="1">ROUND(INDIRECT(ADDRESS(ROW()+(0), COLUMN()+(-2), 1))*INDIRECT(ADDRESS(ROW()+(0), COLUMN()+(-1), 1)), 2)</f>
        <v>65.87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0.887</v>
      </c>
      <c r="G18" s="12">
        <v>11912.7</v>
      </c>
      <c r="H18" s="12">
        <f ca="1">ROUND(INDIRECT(ADDRESS(ROW()+(0), COLUMN()+(-2), 1))*INDIRECT(ADDRESS(ROW()+(0), COLUMN()+(-1), 1)), 2)</f>
        <v>10566.5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1.583</v>
      </c>
      <c r="G19" s="14">
        <v>8579.62</v>
      </c>
      <c r="H19" s="14">
        <f ca="1">ROUND(INDIRECT(ADDRESS(ROW()+(0), COLUMN()+(-2), 1))*INDIRECT(ADDRESS(ROW()+(0), COLUMN()+(-1), 1)), 2)</f>
        <v>13581.5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24148.1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24393.1</v>
      </c>
      <c r="H22" s="14">
        <f ca="1">ROUND(INDIRECT(ADDRESS(ROW()+(0), COLUMN()+(-2), 1))*INDIRECT(ADDRESS(ROW()+(0), COLUMN()+(-1), 1))/100, 2)</f>
        <v>487.86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24881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