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<sst xmlns="http://schemas.openxmlformats.org/spreadsheetml/2006/main" count="32" uniqueCount="32">
  <si>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</si>
  <si>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</si>
  <si>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</si>
  <si>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</si>
  <si>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2 y 3 cm de espesor, recibidas con mortero bastardo de cemento CEM II/A-P 32,5 R, cal y arena, M-7,5.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</si>
  <si>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</si>
  <si>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</si>
  <si>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</si>
  <si>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</si>
  <si>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</si>
  <si>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</si>
  <si>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</si>
  <si>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mt19cir010b</t>
  </si>
  <si>
    <t xml:space="preserve">m²</t>
  </si>
  <si>
    <t xml:space="preserve">Piezas irregulares de pizarra, de entre 2 y 3 cm de espesor, acabado natural.</t>
  </si>
  <si>
    <t xml:space="preserve">mt09mor020c</t>
  </si>
  <si>
    <t xml:space="preserve">m³</t>
  </si>
  <si>
    <t xml:space="preserve">Mortero bastardo de cemento CEM II/A-P 32,5 R, cal y arena, tipo M-7,5, confeccionado en obra con 300 kg/m³ de cemento y una proporción en volumen 1:1/2:4.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</si>
  <si>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</si>
  <si>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</si>
  <si>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</si>
  <si>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</si>
  <si>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frentista colocador de piedra natural.</t>
  </si>
  <si>
    <t xml:space="preserve">mo060</t>
  </si>
  <si>
    <t xml:space="preserve">h</t>
  </si>
  <si>
    <t xml:space="preserve">Medio oficial frentista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</si>
  <si>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</si>
  <si>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</si>
  <si>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</si>
  <si>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</si>
  <si>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$ 7.578,29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</si>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</sst>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285.91</v>
      </c>
      <c r="H10" s="12">
        <f ca="1">ROUND(INDIRECT(ADDRESS(ROW()+(0), COLUMN()+(-2), 1))*INDIRECT(ADDRESS(ROW()+(0), COLUMN()+(-1), 1)), 2)</f>
        <v>285.91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2065.69</v>
      </c>
      <c r="H11" s="14">
        <f ca="1">ROUND(INDIRECT(ADDRESS(ROW()+(0), COLUMN()+(-2), 1))*INDIRECT(ADDRESS(ROW()+(0), COLUMN()+(-1), 1)), 2)</f>
        <v>61.97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347.88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1.535</v>
      </c>
      <c r="G14" s="12">
        <v>11912.7</v>
      </c>
      <c r="H14" s="12">
        <f ca="1">ROUND(INDIRECT(ADDRESS(ROW()+(0), COLUMN()+(-2), 1))*INDIRECT(ADDRESS(ROW()+(0), COLUMN()+(-1), 1)), 2)</f>
        <v>18285.9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1.535</v>
      </c>
      <c r="G15" s="14">
        <v>8905.02</v>
      </c>
      <c r="H15" s="14">
        <f ca="1">ROUND(INDIRECT(ADDRESS(ROW()+(0), COLUMN()+(-2), 1))*INDIRECT(ADDRESS(ROW()+(0), COLUMN()+(-1), 1)), 2)</f>
        <v>13669.2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31955.1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32303</v>
      </c>
      <c r="H18" s="14">
        <f ca="1">ROUND(INDIRECT(ADDRESS(ROW()+(0), COLUMN()+(-2), 1))*INDIRECT(ADDRESS(ROW()+(0), COLUMN()+(-1), 1))/100, 2)</f>
        <v>646.06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32949.1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