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<sst xmlns="http://schemas.openxmlformats.org/spreadsheetml/2006/main" count="31" uniqueCount="31">
  <si>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</si>
  <si>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QUA012</t>
  </si>
  <si>
    <t xml:space="preserve">Ud</t>
  </si>
  <si>
    <t xml:space="preserve">Piezas especiales para techo inclinado de placas asfálticas.</t>
  </si>
  <si>
    <r>
      <rPr>
        <sz val="8.25"/>
        <color rgb="FF000000"/>
        <rFont val="Arial"/>
        <family val="2"/>
      </rPr>
      <t xml:space="preserve">Claraboya de cúpula practicable parabólica, con apertura proyectante, de 36 cm de ancho, 42 cm de longitud y 15 cm de altura, con placa rectangular de perfil ondulado, de 89x66 cm, para techo inclinado, con una pendiente mayor del 10%. Incluso accesorios de fijación de las piezas a las placas.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</si>
  <si>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</si>
  <si>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</si>
  <si>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</si>
  <si>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</si>
  <si>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</si>
  <si>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</si>
  <si>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</si>
  <si>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mt21clo010a</t>
  </si>
  <si>
    <t xml:space="preserve">Ud</t>
  </si>
  <si>
    <t xml:space="preserve">Claraboya de cúpula practicable parabólica, con apertura proyectante, de 36 cm de ancho, 42 cm de longitud y 15 cm de altura, con placa rectangular de perfil ondulado, de 89x66 cm, para techo de placas asfálticas.</t>
  </si>
  <si>
    <t xml:space="preserve">mt13lpo052c</t>
  </si>
  <si>
    <t xml:space="preserve">Ud</t>
  </si>
  <si>
    <t xml:space="preserve">Tornillo autorroscante, para la fijación sobre soporte metálico.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</si>
  <si>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</si>
  <si>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</si>
  <si>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</si>
  <si>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</si>
  <si>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Oficial montador de cerramientos industriales.</t>
  </si>
  <si>
    <t xml:space="preserve">mo098</t>
  </si>
  <si>
    <t xml:space="preserve">h</t>
  </si>
  <si>
    <t xml:space="preserve">Medio oficial montador de cerramientos industriales.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</si>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</sst>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72" customWidth="1"/>
    <col min="4" max="4" width="4.93" customWidth="1"/>
    <col min="5" max="5" width="73.61" customWidth="1"/>
    <col min="6" max="6" width="10.71" customWidth="1"/>
    <col min="7" max="7" width="13.2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1572.81</v>
      </c>
      <c r="H10" s="12">
        <f ca="1">ROUND(INDIRECT(ADDRESS(ROW()+(0), COLUMN()+(-2), 1))*INDIRECT(ADDRESS(ROW()+(0), COLUMN()+(-1), 1)), 2)</f>
        <v>1572.81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16</v>
      </c>
      <c r="G11" s="14">
        <v>1.22</v>
      </c>
      <c r="H11" s="14">
        <f ca="1">ROUND(INDIRECT(ADDRESS(ROW()+(0), COLUMN()+(-2), 1))*INDIRECT(ADDRESS(ROW()+(0), COLUMN()+(-1), 1)), 2)</f>
        <v>19.52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1592.33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0.295</v>
      </c>
      <c r="G14" s="12">
        <v>12241</v>
      </c>
      <c r="H14" s="12">
        <f ca="1">ROUND(INDIRECT(ADDRESS(ROW()+(0), COLUMN()+(-2), 1))*INDIRECT(ADDRESS(ROW()+(0), COLUMN()+(-1), 1)), 2)</f>
        <v>3611.1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0.177</v>
      </c>
      <c r="G15" s="14">
        <v>8905.02</v>
      </c>
      <c r="H15" s="14">
        <f ca="1">ROUND(INDIRECT(ADDRESS(ROW()+(0), COLUMN()+(-2), 1))*INDIRECT(ADDRESS(ROW()+(0), COLUMN()+(-1), 1)), 2)</f>
        <v>1576.19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5187.29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6779.62</v>
      </c>
      <c r="H18" s="14">
        <f ca="1">ROUND(INDIRECT(ADDRESS(ROW()+(0), COLUMN()+(-2), 1))*INDIRECT(ADDRESS(ROW()+(0), COLUMN()+(-1), 1))/100, 2)</f>
        <v>135.59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6915.21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