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<sst xmlns="http://schemas.openxmlformats.org/spreadsheetml/2006/main" count="41" uniqueCount="41">
  <si>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</si>
  <si>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QEF010</t>
  </si>
  <si>
    <t xml:space="preserve">m</t>
  </si>
  <si>
    <t xml:space="preserve">Junta de contracción en techo plano no transitable, ventilado. Impermeabilización con membranas preelaboradas asfálticas.</t>
  </si>
  <si>
    <r>
      <rPr>
        <sz val="8.25"/>
        <color rgb="FF000000"/>
        <rFont val="Arial"/>
        <family val="2"/>
      </rPr>
      <t xml:space="preserve">Junta de contracción en techo plano no transitable, ventilado, autoprotegida, tipo convencional. Impermeabilización: dos bandas de adherencia, de membrana preelaborada de betún modificado con elastómero SBS, masa nominal 3 kg/m², con armadura de fieltro de poliéster no tejido de 160 g/m², de superficie no protegida, de 30 cm de ancho cada una, totalmente adheridas al soporte con soplete, a cada lado de la junta, previa imprimación con emulsión asfáltica aniónica con cargas; banda de refuerzo de 50 cm de ancho, realizada a partir de membrana preelaborada de betún modificado con elastómero SBS, masa nominal 4 kg/m², con armadura de fieltro de poliéster no tejido de 160 g/m², de superficie no protegida, formando un fuelle sin adherir en la zona de la junta; cordón de relleno para junta de contracción, de masilla con base bituminosa tipo BH-II, de 25 mm de diámetro; y banda de terminación de 33 cm de ancho, realizada a partir de membrana preelaborada de betún modificado con elastómero SBS, masa nominal 3 kg/m², con armadura de fieltro de poliéster reforzado y estabilizado de 150 g/m², con autoprotección mineral de color rojo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</si>
  <si>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</si>
  <si>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</si>
  <si>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</si>
  <si>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</si>
  <si>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</si>
  <si>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</si>
  <si>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</si>
  <si>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</si>
  <si>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</si>
  <si>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</si>
  <si>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</si>
  <si>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</si>
  <si>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preelaborada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</si>
  <si>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</si>
  <si>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</si>
  <si>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</si>
  <si>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</si>
  <si>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</si>
  <si>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contracción, de masilla con base bituminosa tipo BH-II, de 25 mm de diámetro.</t>
  </si>
  <si>
    <t xml:space="preserve">mt14lga010eb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</si>
  <si>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</si>
  <si>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de color rojo.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</si>
  <si>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</si>
  <si>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</si>
  <si>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</si>
  <si>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</si>
  <si>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</si>
  <si>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</si>
  <si>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</si>
  <si>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</si>
  <si>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</si>
  <si>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</si>
  <si>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</si>
  <si>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</si>
  <si>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$ 13.738,53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</si>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</sst>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1352.45</v>
      </c>
      <c r="H10" s="12">
        <f ca="1">ROUND(INDIRECT(ADDRESS(ROW()+(0), COLUMN()+(-2), 1))*INDIRECT(ADDRESS(ROW()+(0), COLUMN()+(-1), 1)), 2)</f>
        <v>243.44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2271.32</v>
      </c>
      <c r="H11" s="12">
        <f ca="1">ROUND(INDIRECT(ADDRESS(ROW()+(0), COLUMN()+(-2), 1))*INDIRECT(ADDRESS(ROW()+(0), COLUMN()+(-1), 1)), 2)</f>
        <v>1362.79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0.525</v>
      </c>
      <c r="G12" s="12">
        <v>2840.15</v>
      </c>
      <c r="H12" s="12">
        <f ca="1">ROUND(INDIRECT(ADDRESS(ROW()+(0), COLUMN()+(-2), 1))*INDIRECT(ADDRESS(ROW()+(0), COLUMN()+(-1), 1)), 2)</f>
        <v>1491.08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1276.08</v>
      </c>
      <c r="H13" s="12">
        <f ca="1">ROUND(INDIRECT(ADDRESS(ROW()+(0), COLUMN()+(-2), 1))*INDIRECT(ADDRESS(ROW()+(0), COLUMN()+(-1), 1)), 2)</f>
        <v>1339.88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</v>
      </c>
      <c r="G14" s="14">
        <v>3723.22</v>
      </c>
      <c r="H14" s="14">
        <f ca="1">ROUND(INDIRECT(ADDRESS(ROW()+(0), COLUMN()+(-2), 1))*INDIRECT(ADDRESS(ROW()+(0), COLUMN()+(-1), 1)), 2)</f>
        <v>1228.66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5665.85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0.165</v>
      </c>
      <c r="G17" s="12">
        <v>11912.7</v>
      </c>
      <c r="H17" s="12">
        <f ca="1">ROUND(INDIRECT(ADDRESS(ROW()+(0), COLUMN()+(-2), 1))*INDIRECT(ADDRESS(ROW()+(0), COLUMN()+(-1), 1)), 2)</f>
        <v>1965.59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0.165</v>
      </c>
      <c r="G18" s="14">
        <v>8905.02</v>
      </c>
      <c r="H18" s="14">
        <f ca="1">ROUND(INDIRECT(ADDRESS(ROW()+(0), COLUMN()+(-2), 1))*INDIRECT(ADDRESS(ROW()+(0), COLUMN()+(-1), 1)), 2)</f>
        <v>1469.33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3434.92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9100.77</v>
      </c>
      <c r="H21" s="14">
        <f ca="1">ROUND(INDIRECT(ADDRESS(ROW()+(0), COLUMN()+(-2), 1))*INDIRECT(ADDRESS(ROW()+(0), COLUMN()+(-1), 1))/100, 2)</f>
        <v>182.02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9282.79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