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<sst xmlns="http://schemas.openxmlformats.org/spreadsheetml/2006/main" count="31" uniqueCount="31">
  <si>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</si>
  <si>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</si>
  <si>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</si>
  <si>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techo plano.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</si>
  <si>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120 mm de espesor y cara interior de placa de yeso reforzado con fibras, de 12 mm de espesor, de 2400x550 mm, transmitancia térmica 0,329 W/(m²K), Euroclase B-s1, d0 de reacción al fuego, fijado con tornillos autorroscantes de cabeza avellanada, de acero galvanizado, sobre estructura de madera, con una luz entre apoyos de 60 cm, para techo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</si>
  <si>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</si>
  <si>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</si>
  <si>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</si>
  <si>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</si>
  <si>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</si>
  <si>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</si>
  <si>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</si>
  <si>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mt13pst018lh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</si>
  <si>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</si>
  <si>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120 mm de espesor y cara interior de placa de yeso reforzado con fibras, de 12 mm de espesor, de 2400x550 mm, transmitancia térmica 0,329 W/(m²K), Euroclase B-s1, d0 de reacción al fuego.</t>
  </si>
  <si>
    <t xml:space="preserve">mt13pst100o</t>
  </si>
  <si>
    <t xml:space="preserve">Ud</t>
  </si>
  <si>
    <t xml:space="preserve">Tornillo autorroscante de cabeza avellanada, de acero galvanizado, de 6 mm de diámetro y 200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</si>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</sst>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3.10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933.11</v>
      </c>
      <c r="H10" s="12">
        <f ca="1">ROUND(INDIRECT(ADDRESS(ROW()+(0), COLUMN()+(-2), 1))*INDIRECT(ADDRESS(ROW()+(0), COLUMN()+(-1), 1)), 2)</f>
        <v>979.77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12.98</v>
      </c>
      <c r="H11" s="14">
        <f ca="1">ROUND(INDIRECT(ADDRESS(ROW()+(0), COLUMN()+(-2), 1))*INDIRECT(ADDRESS(ROW()+(0), COLUMN()+(-1), 1)), 2)</f>
        <v>155.76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1135.53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0.213</v>
      </c>
      <c r="G14" s="12">
        <v>12241</v>
      </c>
      <c r="H14" s="12">
        <f ca="1">ROUND(INDIRECT(ADDRESS(ROW()+(0), COLUMN()+(-2), 1))*INDIRECT(ADDRESS(ROW()+(0), COLUMN()+(-1), 1)), 2)</f>
        <v>2607.34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0.213</v>
      </c>
      <c r="G15" s="14">
        <v>8905.02</v>
      </c>
      <c r="H15" s="14">
        <f ca="1">ROUND(INDIRECT(ADDRESS(ROW()+(0), COLUMN()+(-2), 1))*INDIRECT(ADDRESS(ROW()+(0), COLUMN()+(-1), 1)), 2)</f>
        <v>1896.77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4504.11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5639.64</v>
      </c>
      <c r="H18" s="14">
        <f ca="1">ROUND(INDIRECT(ADDRESS(ROW()+(0), COLUMN()+(-2), 1))*INDIRECT(ADDRESS(ROW()+(0), COLUMN()+(-1), 1))/100, 2)</f>
        <v>112.79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5752.43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