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<sst xmlns="http://schemas.openxmlformats.org/spreadsheetml/2006/main" count="38" uniqueCount="38">
  <si>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</si>
  <si>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QBF010</t>
  </si>
  <si>
    <t xml:space="preserve">m</t>
  </si>
  <si>
    <t xml:space="preserve">Junta de contracción en techo plano transitable, ventilado. Impermeabilización con membranas preelaboradas asfálticas.</t>
  </si>
  <si>
    <r>
      <rPr>
        <sz val="8.25"/>
        <color rgb="FF000000"/>
        <rFont val="Arial"/>
        <family val="2"/>
      </rPr>
      <t xml:space="preserve">Junta de contracción en techo plano transitable, ventilado, con piso fijo, tipo convencional. Impermeabilización: dos bandas de adherencia, de membrana preelaborada de betún modificado con elastómero SBS, masa nominal 3 kg/m², con armadura de fieltro de poliéster no tejido de 160 g/m², de superficie no protegida, de 30 cm de ancho cada una, totalmente adheridas al soporte con soplete, a cada lado de la junta, previa imprimación con emulsión asfáltica aniónica con cargas; banda de refuerzo de 50 cm de ancho, realizada a partir de membrana preelaborada de betún modificado con elastómero SBS, masa nominal 4 kg/m², con armadura de fieltro de poliéster no tejido de 160 g/m², de superficie no protegida, formando un fuelle sin adherir en la zona de la junta; cordón de relleno para junta de contracción, de masilla con base bituminosa tipo BH-II, de 25 mm de diámetro; y banda de terminación de 32 cm de ancho, realizada a partir de membrana preelaborada de betún modificado con elastómero SBS, masa nominal 4 kg/m², con armadura de fieltro de poliéster no tejido de 160 g/m², de superficie no protegida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</si>
  <si>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</si>
  <si>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</si>
  <si>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</si>
  <si>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</si>
  <si>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</si>
  <si>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</si>
  <si>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</si>
  <si>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</si>
  <si>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</si>
  <si>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</si>
  <si>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</si>
  <si>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</si>
  <si>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</si>
  <si>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</si>
  <si>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</si>
  <si>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</si>
  <si>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</si>
  <si>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</si>
  <si>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contracción,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</si>
  <si>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</si>
  <si>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</si>
  <si>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</si>
  <si>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</si>
  <si>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</si>
  <si>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</si>
  <si>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</si>
  <si>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</si>
  <si>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</si>
  <si>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</si>
  <si>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</si>
  <si>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</si>
  <si>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$ 37.781,10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</si>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</sst>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3937.83</v>
      </c>
      <c r="H10" s="12">
        <f ca="1">ROUND(INDIRECT(ADDRESS(ROW()+(0), COLUMN()+(-2), 1))*INDIRECT(ADDRESS(ROW()+(0), COLUMN()+(-1), 1)), 2)</f>
        <v>708.81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6613.24</v>
      </c>
      <c r="H11" s="12">
        <f ca="1">ROUND(INDIRECT(ADDRESS(ROW()+(0), COLUMN()+(-2), 1))*INDIRECT(ADDRESS(ROW()+(0), COLUMN()+(-1), 1)), 2)</f>
        <v>3967.94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8269.44</v>
      </c>
      <c r="H12" s="12">
        <f ca="1">ROUND(INDIRECT(ADDRESS(ROW()+(0), COLUMN()+(-2), 1))*INDIRECT(ADDRESS(ROW()+(0), COLUMN()+(-1), 1)), 2)</f>
        <v>7070.37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3715.46</v>
      </c>
      <c r="H13" s="14">
        <f ca="1">ROUND(INDIRECT(ADDRESS(ROW()+(0), COLUMN()+(-2), 1))*INDIRECT(ADDRESS(ROW()+(0), COLUMN()+(-1), 1)), 2)</f>
        <v>3901.23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15648.4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0.165</v>
      </c>
      <c r="G16" s="12">
        <v>32526.9</v>
      </c>
      <c r="H16" s="12">
        <f ca="1">ROUND(INDIRECT(ADDRESS(ROW()+(0), COLUMN()+(-2), 1))*INDIRECT(ADDRESS(ROW()+(0), COLUMN()+(-1), 1)), 2)</f>
        <v>5366.95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0.165</v>
      </c>
      <c r="G17" s="14">
        <v>24314.7</v>
      </c>
      <c r="H17" s="14">
        <f ca="1">ROUND(INDIRECT(ADDRESS(ROW()+(0), COLUMN()+(-2), 1))*INDIRECT(ADDRESS(ROW()+(0), COLUMN()+(-1), 1)), 2)</f>
        <v>4011.93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9378.88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25027.2</v>
      </c>
      <c r="H20" s="14">
        <f ca="1">ROUND(INDIRECT(ADDRESS(ROW()+(0), COLUMN()+(-2), 1))*INDIRECT(ADDRESS(ROW()+(0), COLUMN()+(-1), 1))/100, 2)</f>
        <v>500.54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25527.8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