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<sst xmlns="http://schemas.openxmlformats.org/spreadsheetml/2006/main" count="28" uniqueCount="28">
  <si>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</si>
  <si>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QAW050</t>
  </si>
  <si>
    <t xml:space="preserve">Ud</t>
  </si>
  <si>
    <t xml:space="preserve">Reparación puntual de capa de impermeabilización con membrana preelaborada asfáltica, en techo plano, no transitable, autoprotegida.</t>
  </si>
  <si>
    <r>
      <rPr>
        <sz val="8.25"/>
        <color rgb="FF000000"/>
        <rFont val="Arial"/>
        <family val="2"/>
      </rPr>
      <t xml:space="preserve">Reparación puntual de capa de impermeabilización con membrana preelaborada asfáltica, en techo plano, no transitable, autoprotegida, mediante la retirada de la lámina deteriorada, de 50x50 cm, y sustitución por impermeabilización monocapa adherida, formada por una membrana preelaborada de betún modificado con elastómero SBS, masa nominal 3 kg/m², con armadura de fieltro de poliéster reforzado y estabilizado de 150 g/m², con autoprotección mineral de color gris totalmente adherida con soplete.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</si>
  <si>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</si>
  <si>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</si>
  <si>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</si>
  <si>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</si>
  <si>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</si>
  <si>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</si>
  <si>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</si>
  <si>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mt14lga010ea</t>
  </si>
  <si>
    <t xml:space="preserve">m²</t>
  </si>
  <si>
    <t xml:space="preserve">Membrana preelaborada de betún modificado con elastómero SBS, de 3,5 mm de espesor, masa nominal 5 kg/m², con armadura de fieltro de poliéster reforzado y estabilizado de 150 g/m², con autoprotección mineral de color gris.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</si>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</sst>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21" customWidth="1"/>
    <col min="4" max="4" width="5.44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</v>
      </c>
      <c r="G10" s="14">
        <v>10215.2</v>
      </c>
      <c r="H10" s="14">
        <f ca="1">ROUND(INDIRECT(ADDRESS(ROW()+(0), COLUMN()+(-2), 1))*INDIRECT(ADDRESS(ROW()+(0), COLUMN()+(-1), 1)), 2)</f>
        <v>3064.56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3064.56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0.524</v>
      </c>
      <c r="G13" s="13">
        <v>32526.9</v>
      </c>
      <c r="H13" s="13">
        <f ca="1">ROUND(INDIRECT(ADDRESS(ROW()+(0), COLUMN()+(-2), 1))*INDIRECT(ADDRESS(ROW()+(0), COLUMN()+(-1), 1)), 2)</f>
        <v>17044.1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0.472</v>
      </c>
      <c r="G14" s="14">
        <v>24314.7</v>
      </c>
      <c r="H14" s="14">
        <f ca="1">ROUND(INDIRECT(ADDRESS(ROW()+(0), COLUMN()+(-2), 1))*INDIRECT(ADDRESS(ROW()+(0), COLUMN()+(-1), 1)), 2)</f>
        <v>11476.5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28520.7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31585.2</v>
      </c>
      <c r="H17" s="14">
        <f ca="1">ROUND(INDIRECT(ADDRESS(ROW()+(0), COLUMN()+(-2), 1))*INDIRECT(ADDRESS(ROW()+(0), COLUMN()+(-1), 1))/100, 2)</f>
        <v>631.7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32216.9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