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<sst xmlns="http://schemas.openxmlformats.org/spreadsheetml/2006/main" count="34" uniqueCount="34">
  <si>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</si>
  <si>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QAW020</t>
  </si>
  <si>
    <t xml:space="preserve">Ud</t>
  </si>
  <si>
    <t xml:space="preserve">Sustitución puntual de baldosa cerámica en piso de techo plano.</t>
  </si>
  <si>
    <r>
      <rPr>
        <sz val="8.25"/>
        <color rgb="FF000000"/>
        <rFont val="Arial"/>
        <family val="2"/>
      </rPr>
      <t xml:space="preserve">Sustitución puntual de baldosa cerámica deteriorada, situada en piso de techo plano, por baldosa de de gres rústico, 20x20 cm, colocada con junta abierta (separación entre 3 y 15 mm), en capa fina con adhesivo cementoso de fraguado normal, C1, color gris, y rejuntada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</si>
  <si>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</si>
  <si>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</si>
  <si>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</si>
  <si>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</si>
  <si>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</si>
  <si>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</si>
  <si>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</si>
  <si>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</si>
  <si>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</si>
  <si>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</si>
  <si>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mt09mcr021g</t>
  </si>
  <si>
    <t xml:space="preserve">kg</t>
  </si>
  <si>
    <t xml:space="preserve">Adhesivo cementoso de fraguado normal, C1,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</si>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</sst>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2992.65</v>
      </c>
      <c r="H10" s="12">
        <f ca="1">ROUND(INDIRECT(ADDRESS(ROW()+(0), COLUMN()+(-2), 1))*INDIRECT(ADDRESS(ROW()+(0), COLUMN()+(-1), 1)), 2)</f>
        <v>125.69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0.126</v>
      </c>
      <c r="G11" s="12">
        <v>4.57</v>
      </c>
      <c r="H11" s="12">
        <f ca="1">ROUND(INDIRECT(ADDRESS(ROW()+(0), COLUMN()+(-2), 1))*INDIRECT(ADDRESS(ROW()+(0), COLUMN()+(-1), 1)), 2)</f>
        <v>0.58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0.002</v>
      </c>
      <c r="G12" s="14">
        <v>10.14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0.236</v>
      </c>
      <c r="G15" s="12">
        <v>11912.7</v>
      </c>
      <c r="H15" s="12">
        <f ca="1">ROUND(INDIRECT(ADDRESS(ROW()+(0), COLUMN()+(-2), 1))*INDIRECT(ADDRESS(ROW()+(0), COLUMN()+(-1), 1)), 2)</f>
        <v>2811.39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0.236</v>
      </c>
      <c r="G16" s="14">
        <v>8905.02</v>
      </c>
      <c r="H16" s="14">
        <f ca="1">ROUND(INDIRECT(ADDRESS(ROW()+(0), COLUMN()+(-2), 1))*INDIRECT(ADDRESS(ROW()+(0), COLUMN()+(-1), 1)), 2)</f>
        <v>2101.58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4912.97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5039.26</v>
      </c>
      <c r="H19" s="14">
        <f ca="1">ROUND(INDIRECT(ADDRESS(ROW()+(0), COLUMN()+(-2), 1))*INDIRECT(ADDRESS(ROW()+(0), COLUMN()+(-1), 1))/100, 2)</f>
        <v>100.79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5140.05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