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<sst xmlns="http://schemas.openxmlformats.org/spreadsheetml/2006/main" count="31" uniqueCount="31">
  <si>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</si>
  <si>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</si>
  <si>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</si>
  <si>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techo plano.</t>
  </si>
  <si>
    <r>
      <rPr>
        <sz val="8.25"/>
        <color rgb="FF000000"/>
        <rFont val="Arial"/>
        <family val="2"/>
      </rPr>
      <t xml:space="preserve">Sustitución de sumidero deteriorado de salida vertical en techo plano, por sumidero sifónico de caucho EPDM, de salida vertical, de 100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</si>
  <si>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</si>
  <si>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</si>
  <si>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</si>
  <si>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</si>
  <si>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</si>
  <si>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</si>
  <si>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</si>
  <si>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mt15acc050Cg</t>
  </si>
  <si>
    <t xml:space="preserve">Ud</t>
  </si>
  <si>
    <t xml:space="preserve">Sumidero sifónico de caucho EPDM, de salida vertical, de 100 mm de diámetro, con rejilla plana de caucho EPDM.</t>
  </si>
  <si>
    <t xml:space="preserve">mt36tie010fa</t>
  </si>
  <si>
    <t xml:space="preserve">m</t>
  </si>
  <si>
    <t xml:space="preserve">Caño de PVC, serie B, de 110 mm de diámetro y 3,2 mm de espesor, con extremo abocardado.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</si>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</sst>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76" customWidth="1"/>
    <col min="3" max="3" width="1.36" customWidth="1"/>
    <col min="4" max="4" width="6.29" customWidth="1"/>
    <col min="5" max="5" width="71.7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5956.59</v>
      </c>
      <c r="H10" s="12">
        <f ca="1">ROUND(INDIRECT(ADDRESS(ROW()+(0), COLUMN()+(-2), 1))*INDIRECT(ADDRESS(ROW()+(0), COLUMN()+(-1), 1)), 2)</f>
        <v>5956.59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63.62</v>
      </c>
      <c r="H11" s="14">
        <f ca="1">ROUND(INDIRECT(ADDRESS(ROW()+(0), COLUMN()+(-2), 1))*INDIRECT(ADDRESS(ROW()+(0), COLUMN()+(-1), 1)), 2)</f>
        <v>63.62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6020.21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0.378</v>
      </c>
      <c r="G14" s="12">
        <v>12241</v>
      </c>
      <c r="H14" s="12">
        <f ca="1">ROUND(INDIRECT(ADDRESS(ROW()+(0), COLUMN()+(-2), 1))*INDIRECT(ADDRESS(ROW()+(0), COLUMN()+(-1), 1)), 2)</f>
        <v>4627.11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0.295</v>
      </c>
      <c r="G15" s="14">
        <v>8579.62</v>
      </c>
      <c r="H15" s="14">
        <f ca="1">ROUND(INDIRECT(ADDRESS(ROW()+(0), COLUMN()+(-2), 1))*INDIRECT(ADDRESS(ROW()+(0), COLUMN()+(-1), 1)), 2)</f>
        <v>2530.99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7158.1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13178.3</v>
      </c>
      <c r="H18" s="14">
        <f ca="1">ROUND(INDIRECT(ADDRESS(ROW()+(0), COLUMN()+(-2), 1))*INDIRECT(ADDRESS(ROW()+(0), COLUMN()+(-1), 1))/100, 2)</f>
        <v>263.57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13441.9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