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<sst xmlns="http://schemas.openxmlformats.org/spreadsheetml/2006/main" count="100" uniqueCount="100">
  <si>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</si>
  <si>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QAD022</t>
  </si>
  <si>
    <t xml:space="preserve">m²</t>
  </si>
  <si>
    <t xml:space="preserve">Techo plano transitable, no ventilado, con piso fijo, tipo invertido, para uso deportivo.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</si>
  <si>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invertido,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bicapa, adherida, compuesta por membrana preelaborada de betún modificado con elastómero SBS, masa nominal 3 kg/m², con armadura de fieltro de fibra de vidrio de 60 g/m², previa imprimación con emulsión asfáltica aniónica con cargas, y membrana preelaborada de betún modificado con elastómero SBS, masa nominal 3 kg/m², con armadura de fieltro de poliéster no tejido de 160 g/m²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</si>
  <si>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</si>
  <si>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</si>
  <si>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</si>
  <si>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</si>
  <si>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</si>
  <si>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</si>
  <si>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</si>
  <si>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</si>
  <si>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</si>
  <si>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</si>
  <si>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</si>
  <si>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</si>
  <si>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</si>
  <si>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</si>
  <si>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</si>
  <si>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</si>
  <si>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</si>
  <si>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</si>
  <si>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</si>
  <si>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</si>
  <si>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</si>
  <si>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</si>
  <si>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</si>
  <si>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</si>
  <si>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</si>
  <si>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</si>
  <si>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</si>
  <si>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</si>
  <si>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</si>
  <si>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</si>
  <si>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</si>
  <si>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</si>
  <si>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</si>
  <si>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</si>
  <si>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</si>
  <si>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</si>
  <si>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</si>
  <si>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</si>
  <si>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</si>
  <si>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</si>
  <si>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</si>
  <si>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</si>
  <si>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</si>
  <si>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</si>
  <si>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</si>
  <si>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</si>
  <si>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</si>
  <si>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</si>
  <si>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</si>
  <si>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</si>
  <si>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</si>
  <si>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</si>
  <si>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</si>
  <si>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</si>
  <si>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</si>
  <si>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</si>
  <si>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</si>
  <si>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</si>
  <si>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</si>
  <si>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</si>
  <si>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</si>
  <si>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</si>
  <si>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</si>
  <si>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</si>
  <si>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</si>
  <si>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</si>
  <si>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</si>
  <si>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</si>
  <si>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</si>
  <si>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</si>
  <si>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</si>
  <si>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</si>
  <si>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</si>
  <si>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</si>
  <si>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</si>
  <si>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</si>
  <si>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</si>
  <si>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</si>
  <si>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</si>
  <si>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</si>
  <si>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</si>
  <si>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</si>
  <si>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</si>
  <si>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</si>
  <si>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</si>
  <si>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</si>
  <si>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</si>
  <si>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</si>
  <si>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</si>
  <si>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</si>
  <si>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</si>
  <si>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</si>
  <si>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</si>
  <si>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$ 25.895,46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</si>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</sst>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13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4.51</v>
      </c>
      <c r="H10" s="12">
        <f ca="1">ROUND(INDIRECT(ADDRESS(ROW()+(0), COLUMN()+(-2), 1))*INDIRECT(ADDRESS(ROW()+(0), COLUMN()+(-1), 1)), 2)</f>
        <v>13.53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2277.33</v>
      </c>
      <c r="H11" s="12">
        <f ca="1">ROUND(INDIRECT(ADDRESS(ROW()+(0), COLUMN()+(-2), 1))*INDIRECT(ADDRESS(ROW()+(0), COLUMN()+(-1), 1)), 2)</f>
        <v>227.73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1893</v>
      </c>
      <c r="H12" s="12">
        <f ca="1">ROUND(INDIRECT(ADDRESS(ROW()+(0), COLUMN()+(-2), 1))*INDIRECT(ADDRESS(ROW()+(0), COLUMN()+(-1), 1)), 2)</f>
        <v>18.93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1599.97</v>
      </c>
      <c r="H13" s="12">
        <f ca="1">ROUND(INDIRECT(ADDRESS(ROW()+(0), COLUMN()+(-2), 1))*INDIRECT(ADDRESS(ROW()+(0), COLUMN()+(-1), 1)), 2)</f>
        <v>16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25.22</v>
      </c>
      <c r="H14" s="12">
        <f ca="1">ROUND(INDIRECT(ADDRESS(ROW()+(0), COLUMN()+(-2), 1))*INDIRECT(ADDRESS(ROW()+(0), COLUMN()+(-1), 1)), 2)</f>
        <v>0.2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283.7</v>
      </c>
      <c r="H15" s="12">
        <f ca="1">ROUND(INDIRECT(ADDRESS(ROW()+(0), COLUMN()+(-2), 1))*INDIRECT(ADDRESS(ROW()+(0), COLUMN()+(-1), 1)), 2)</f>
        <v>18.44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4.84</v>
      </c>
      <c r="H16" s="12">
        <f ca="1">ROUND(INDIRECT(ADDRESS(ROW()+(0), COLUMN()+(-2), 1))*INDIRECT(ADDRESS(ROW()+(0), COLUMN()+(-1), 1)), 2)</f>
        <v>48.4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6613.24</v>
      </c>
      <c r="H17" s="12">
        <f ca="1">ROUND(INDIRECT(ADDRESS(ROW()+(0), COLUMN()+(-2), 1))*INDIRECT(ADDRESS(ROW()+(0), COLUMN()+(-1), 1)), 2)</f>
        <v>7274.56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5733.01</v>
      </c>
      <c r="H18" s="12">
        <f ca="1">ROUND(INDIRECT(ADDRESS(ROW()+(0), COLUMN()+(-2), 1))*INDIRECT(ADDRESS(ROW()+(0), COLUMN()+(-1), 1)), 2)</f>
        <v>6306.31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3937.83</v>
      </c>
      <c r="H19" s="12">
        <f ca="1">ROUND(INDIRECT(ADDRESS(ROW()+(0), COLUMN()+(-2), 1))*INDIRECT(ADDRESS(ROW()+(0), COLUMN()+(-1), 1)), 2)</f>
        <v>1181.35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810.73</v>
      </c>
      <c r="H20" s="12">
        <f ca="1">ROUND(INDIRECT(ADDRESS(ROW()+(0), COLUMN()+(-2), 1))*INDIRECT(ADDRESS(ROW()+(0), COLUMN()+(-1), 1)), 2)</f>
        <v>1702.53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9377.72</v>
      </c>
      <c r="H21" s="12">
        <f ca="1">ROUND(INDIRECT(ADDRESS(ROW()+(0), COLUMN()+(-2), 1))*INDIRECT(ADDRESS(ROW()+(0), COLUMN()+(-1), 1)), 2)</f>
        <v>9846.61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2241</v>
      </c>
      <c r="H22" s="12">
        <f ca="1">ROUND(INDIRECT(ADDRESS(ROW()+(0), COLUMN()+(-2), 1))*INDIRECT(ADDRESS(ROW()+(0), COLUMN()+(-1), 1)), 2)</f>
        <v>89.64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1111.86</v>
      </c>
      <c r="H23" s="12">
        <f ca="1">ROUND(INDIRECT(ADDRESS(ROW()+(0), COLUMN()+(-2), 1))*INDIRECT(ADDRESS(ROW()+(0), COLUMN()+(-1), 1)), 2)</f>
        <v>1167.45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100.07</v>
      </c>
      <c r="H24" s="12">
        <f ca="1">ROUND(INDIRECT(ADDRESS(ROW()+(0), COLUMN()+(-2), 1))*INDIRECT(ADDRESS(ROW()+(0), COLUMN()+(-1), 1)), 2)</f>
        <v>110.08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3312.88</v>
      </c>
      <c r="H25" s="12">
        <f ca="1">ROUND(INDIRECT(ADDRESS(ROW()+(0), COLUMN()+(-2), 1))*INDIRECT(ADDRESS(ROW()+(0), COLUMN()+(-1), 1)), 2)</f>
        <v>331.29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54.66</v>
      </c>
      <c r="H26" s="12">
        <f ca="1">ROUND(INDIRECT(ADDRESS(ROW()+(0), COLUMN()+(-2), 1))*INDIRECT(ADDRESS(ROW()+(0), COLUMN()+(-1), 1)), 2)</f>
        <v>43.73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179.11</v>
      </c>
      <c r="H27" s="12">
        <f ca="1">ROUND(INDIRECT(ADDRESS(ROW()+(0), COLUMN()+(-2), 1))*INDIRECT(ADDRESS(ROW()+(0), COLUMN()+(-1), 1)), 2)</f>
        <v>143.29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193.67</v>
      </c>
      <c r="H28" s="14">
        <f ca="1">ROUND(INDIRECT(ADDRESS(ROW()+(0), COLUMN()+(-2), 1))*INDIRECT(ADDRESS(ROW()+(0), COLUMN()+(-1), 1)), 2)</f>
        <v>38.73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28578.8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2426.58</v>
      </c>
      <c r="H31" s="14">
        <f ca="1">ROUND(INDIRECT(ADDRESS(ROW()+(0), COLUMN()+(-2), 1))*INDIRECT(ADDRESS(ROW()+(0), COLUMN()+(-1), 1)), 2)</f>
        <v>92.21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92.21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0.612</v>
      </c>
      <c r="G34" s="12">
        <v>32526.9</v>
      </c>
      <c r="H34" s="12">
        <f ca="1">ROUND(INDIRECT(ADDRESS(ROW()+(0), COLUMN()+(-2), 1))*INDIRECT(ADDRESS(ROW()+(0), COLUMN()+(-1), 1)), 2)</f>
        <v>19906.5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1.226</v>
      </c>
      <c r="G35" s="12">
        <v>23426.3</v>
      </c>
      <c r="H35" s="12">
        <f ca="1">ROUND(INDIRECT(ADDRESS(ROW()+(0), COLUMN()+(-2), 1))*INDIRECT(ADDRESS(ROW()+(0), COLUMN()+(-1), 1)), 2)</f>
        <v>28720.6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0.272</v>
      </c>
      <c r="G36" s="12">
        <v>32526.9</v>
      </c>
      <c r="H36" s="12">
        <f ca="1">ROUND(INDIRECT(ADDRESS(ROW()+(0), COLUMN()+(-2), 1))*INDIRECT(ADDRESS(ROW()+(0), COLUMN()+(-1), 1)), 2)</f>
        <v>8847.33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0.272</v>
      </c>
      <c r="G37" s="12">
        <v>24314.7</v>
      </c>
      <c r="H37" s="12">
        <f ca="1">ROUND(INDIRECT(ADDRESS(ROW()+(0), COLUMN()+(-2), 1))*INDIRECT(ADDRESS(ROW()+(0), COLUMN()+(-1), 1)), 2)</f>
        <v>6613.6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0.059</v>
      </c>
      <c r="G38" s="12">
        <v>33423.5</v>
      </c>
      <c r="H38" s="12">
        <f ca="1">ROUND(INDIRECT(ADDRESS(ROW()+(0), COLUMN()+(-2), 1))*INDIRECT(ADDRESS(ROW()+(0), COLUMN()+(-1), 1)), 2)</f>
        <v>1971.99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0.059</v>
      </c>
      <c r="G39" s="14">
        <v>24314.7</v>
      </c>
      <c r="H39" s="14">
        <f ca="1">ROUND(INDIRECT(ADDRESS(ROW()+(0), COLUMN()+(-2), 1))*INDIRECT(ADDRESS(ROW()+(0), COLUMN()+(-1), 1)), 2)</f>
        <v>1434.57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67494.6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96165.6</v>
      </c>
      <c r="H42" s="14">
        <f ca="1">ROUND(INDIRECT(ADDRESS(ROW()+(0), COLUMN()+(-2), 1))*INDIRECT(ADDRESS(ROW()+(0), COLUMN()+(-1), 1))/100, 2)</f>
        <v>1923.31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98088.9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