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<sst xmlns="http://schemas.openxmlformats.org/spreadsheetml/2006/main" count="26" uniqueCount="26">
  <si>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</si>
  <si>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PSY017</t>
  </si>
  <si>
    <t xml:space="preserve">Ud</t>
  </si>
  <si>
    <t xml:space="preserve">Soporte para elementos suspendidos en el sistema "KNAUF" de tabique técnico con placas de yeso laminado.</t>
  </si>
  <si>
    <r>
      <rPr>
        <b/>
        <sz val="7.80"/>
        <color rgb="FF000000"/>
        <rFont val="Arial"/>
        <family val="2"/>
      </rPr>
      <t xml:space="preserve">Soporte universal de madera, W234 "KNAUF", como refuerzo de elementos suspendidos, fijado sobre el sistema de tabique técnico "KNAUF"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</si>
  <si>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</si>
  <si>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</si>
  <si>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</si>
  <si>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</si>
  <si>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</si>
  <si>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</si>
  <si>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mt30ask050</t>
  </si>
  <si>
    <t xml:space="preserve">Ud</t>
  </si>
  <si>
    <t xml:space="preserve">Soporte universal de madera, W234 "KNAUF", como refuerzo de elementos suspendidos, para fijar sobre el sistema de tabique técnico "KNAUF", de 550 mm de ancho y 300 mm de altura, compuesto por tablero de madera laminada fijado mecánicamente a perfiles metálicos de conexión, con anclajes, abrazaderas y varillas roscadas de conexión.</t>
  </si>
  <si>
    <t xml:space="preserve">mo052</t>
  </si>
  <si>
    <t xml:space="preserve">h</t>
  </si>
  <si>
    <t xml:space="preserve">Mamparas y sistemas de placas.</t>
  </si>
  <si>
    <t xml:space="preserve">mo098</t>
  </si>
  <si>
    <t xml:space="preserve">h</t>
  </si>
  <si>
    <t xml:space="preserve">Medio oficial colocador de mamparas y sistemas de placas.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</si>
  <si>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</si>
  <si>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</si>
  <si>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</si>
  <si>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</si>
  <si>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$ 9,87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</si>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</sst>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50.4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439.230000</v>
      </c>
      <c r="H8" s="16">
        <f ca="1">ROUND(INDIRECT(ADDRESS(ROW()+(0), COLUMN()+(-2), 1))*INDIRECT(ADDRESS(ROW()+(0), COLUMN()+(-1), 1)), 2)</f>
        <v>439.230000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0.284000</v>
      </c>
      <c r="G9" s="20">
        <v>63.870000</v>
      </c>
      <c r="H9" s="20">
        <f ca="1">ROUND(INDIRECT(ADDRESS(ROW()+(0), COLUMN()+(-2), 1))*INDIRECT(ADDRESS(ROW()+(0), COLUMN()+(-1), 1)), 2)</f>
        <v>18.140000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0.284000</v>
      </c>
      <c r="G10" s="24">
        <v>43.360000</v>
      </c>
      <c r="H10" s="24">
        <f ca="1">ROUND(INDIRECT(ADDRESS(ROW()+(0), COLUMN()+(-2), 1))*INDIRECT(ADDRESS(ROW()+(0), COLUMN()+(-1), 1)), 2)</f>
        <v>12.310000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469.680000</v>
      </c>
      <c r="H11" s="16">
        <f ca="1">ROUND(INDIRECT(ADDRESS(ROW()+(0), COLUMN()+(-2), 1))*INDIRECT(ADDRESS(ROW()+(0), COLUMN()+(-1), 1))/100, 2)</f>
        <v>9.390000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479.070000</v>
      </c>
      <c r="H12" s="24">
        <f ca="1">ROUND(INDIRECT(ADDRESS(ROW()+(0), COLUMN()+(-2), 1))*INDIRECT(ADDRESS(ROW()+(0), COLUMN()+(-1), 1))/100, 2)</f>
        <v>14.370000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493.440000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