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<sst xmlns="http://schemas.openxmlformats.org/spreadsheetml/2006/main" count="35" uniqueCount="35">
  <si>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</si>
  <si>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</si>
  <si>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</si>
  <si>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</si>
  <si>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ligero de madera, formado por placa hueca, con solapes autoadhesivos, con barrera de vapor, factor de resistencia a la difusión del vapor de agua 1200, de 75 mm de espesor, con una emisividad de 0,06 en una cara y 0,10 en la otra cara, una resistencia térmica intrínseca (sin cámara de aire) de 2,25 m²K/W y una conductividad térmica de 0,033 W/(mK), fijado con grapas, de acero galvanizado, de 12 mm de altura a los montantes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</si>
  <si>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</si>
  <si>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</si>
  <si>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</si>
  <si>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</si>
  <si>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</si>
  <si>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</si>
  <si>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</si>
  <si>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mt16ara010afah</t>
  </si>
  <si>
    <t xml:space="preserve">m²</t>
  </si>
  <si>
    <t xml:space="preserve">Placa hueca, con barrera de vapor, factor de resistencia a la difusión del vapor de agua 1200,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75 mm de espesor, con una emisividad de 0,06 en una cara y 0,10 en la otra cara, una resistencia térmica intrínseca (sin cámara de aire) de 2,25 m²K/W y una conductividad térmica de 0,033 W/(mK), suministrado en paneles de 1,20x2,65 m.</t>
  </si>
  <si>
    <t xml:space="preserve">mt15pdr300h</t>
  </si>
  <si>
    <t xml:space="preserve">Ud</t>
  </si>
  <si>
    <t xml:space="preserve">Grapa, de acero galvanizado, de 12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</si>
  <si>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</si>
  <si>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</si>
  <si>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ancho,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</si>
  <si>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</si>
  <si>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</si>
  <si>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</si>
  <si>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</si>
  <si>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</si>
  <si>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</si>
  <si>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</si>
  <si>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</si>
  <si>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</si>
  <si>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</si>
  <si>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</si>
  <si>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</si>
  <si>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$ 118,49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</si>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</sst>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70.5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4785.29</v>
      </c>
      <c r="H10" s="12">
        <f ca="1">ROUND(INDIRECT(ADDRESS(ROW()+(0), COLUMN()+(-2), 1))*INDIRECT(ADDRESS(ROW()+(0), COLUMN()+(-1), 1)), 2)</f>
        <v>4785.29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11.87</v>
      </c>
      <c r="H11" s="12">
        <f ca="1">ROUND(INDIRECT(ADDRESS(ROW()+(0), COLUMN()+(-2), 1))*INDIRECT(ADDRESS(ROW()+(0), COLUMN()+(-1), 1)), 2)</f>
        <v>23.74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187.59</v>
      </c>
      <c r="H12" s="14">
        <f ca="1">ROUND(INDIRECT(ADDRESS(ROW()+(0), COLUMN()+(-2), 1))*INDIRECT(ADDRESS(ROW()+(0), COLUMN()+(-1), 1)), 2)</f>
        <v>18.76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4827.79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0.059</v>
      </c>
      <c r="G15" s="12">
        <v>12241</v>
      </c>
      <c r="H15" s="12">
        <f ca="1">ROUND(INDIRECT(ADDRESS(ROW()+(0), COLUMN()+(-2), 1))*INDIRECT(ADDRESS(ROW()+(0), COLUMN()+(-1), 1)), 2)</f>
        <v>722.22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0.029</v>
      </c>
      <c r="G16" s="14">
        <v>8905.02</v>
      </c>
      <c r="H16" s="14">
        <f ca="1">ROUND(INDIRECT(ADDRESS(ROW()+(0), COLUMN()+(-2), 1))*INDIRECT(ADDRESS(ROW()+(0), COLUMN()+(-1), 1)), 2)</f>
        <v>258.25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980.47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5808.26</v>
      </c>
      <c r="H19" s="14">
        <f ca="1">ROUND(INDIRECT(ADDRESS(ROW()+(0), COLUMN()+(-2), 1))*INDIRECT(ADDRESS(ROW()+(0), COLUMN()+(-1), 1))/100, 2)</f>
        <v>116.17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5924.43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