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<sst xmlns="http://schemas.openxmlformats.org/spreadsheetml/2006/main" count="32" uniqueCount="32">
  <si>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</si>
  <si>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NIN013</t>
  </si>
  <si>
    <t xml:space="preserve">m²</t>
  </si>
  <si>
    <t xml:space="preserve">Impermeabilización de techos inclinados, con láminas de EPDM.</t>
  </si>
  <si>
    <r>
      <rPr>
        <sz val="8.25"/>
        <color rgb="FF000000"/>
        <rFont val="Arial"/>
        <family val="2"/>
      </rPr>
      <t xml:space="preserve">Impermeabilización de techos inclinados, con una pendiente media del 5%, con lámina impermeabilizante de caucho sintético EPDM de alta densidad, de 1,5 mm de espesor, masa nominal 1,7 kg/m², con armadura de fieltro de fibra de vidrio, tipo monocapa, totalmente adherida al soporte con adhesivo de neopreno y fijada en solapes y bordes mediante soldadura termoplástica.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</si>
  <si>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</si>
  <si>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</si>
  <si>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</si>
  <si>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</si>
  <si>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</si>
  <si>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</si>
  <si>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</si>
  <si>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</si>
  <si>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</si>
  <si>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</si>
  <si>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mt15dag300a</t>
  </si>
  <si>
    <t xml:space="preserve">m²</t>
  </si>
  <si>
    <t xml:space="preserve">Lámina impermeabilizante de caucho sintético EPDM de alta densidad, de 1,5 mm de espesor, masa nominal 1,7 kg/m², con armadura de fieltro de fibra de vidrio, con resistencia al envejecimiento y a los rayos UV.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</si>
  <si>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</si>
  <si>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</si>
  <si>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</si>
  <si>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</si>
  <si>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</si>
  <si>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</si>
  <si>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</si>
  <si>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</si>
  <si>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</si>
  <si>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</si>
  <si>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</si>
  <si>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</si>
  <si>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$ 528,93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</si>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</sst>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5131.36</v>
      </c>
      <c r="H10" s="12">
        <f ca="1">ROUND(INDIRECT(ADDRESS(ROW()+(0), COLUMN()+(-2), 1))*INDIRECT(ADDRESS(ROW()+(0), COLUMN()+(-1), 1)), 2)</f>
        <v>3335.38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5801.03</v>
      </c>
      <c r="H11" s="14">
        <f ca="1">ROUND(INDIRECT(ADDRESS(ROW()+(0), COLUMN()+(-2), 1))*INDIRECT(ADDRESS(ROW()+(0), COLUMN()+(-1), 1)), 2)</f>
        <v>6381.13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9716.51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0.156</v>
      </c>
      <c r="G14" s="12">
        <v>11912.7</v>
      </c>
      <c r="H14" s="12">
        <f ca="1">ROUND(INDIRECT(ADDRESS(ROW()+(0), COLUMN()+(-2), 1))*INDIRECT(ADDRESS(ROW()+(0), COLUMN()+(-1), 1)), 2)</f>
        <v>1858.37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8905.02</v>
      </c>
      <c r="H15" s="14">
        <f ca="1">ROUND(INDIRECT(ADDRESS(ROW()+(0), COLUMN()+(-2), 1))*INDIRECT(ADDRESS(ROW()+(0), COLUMN()+(-1), 1)), 2)</f>
        <v>1389.18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3247.55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12964.1</v>
      </c>
      <c r="H18" s="14">
        <f ca="1">ROUND(INDIRECT(ADDRESS(ROW()+(0), COLUMN()+(-2), 1))*INDIRECT(ADDRESS(ROW()+(0), COLUMN()+(-1), 1))/100, 2)</f>
        <v>259.28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13223.3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