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<sst xmlns="http://schemas.openxmlformats.org/spreadsheetml/2006/main" count="32" uniqueCount="32">
  <si>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</si>
  <si>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NIF031</t>
  </si>
  <si>
    <t xml:space="preserve">m</t>
  </si>
  <si>
    <t xml:space="preserve">Impermeabilización de alféizar con membranas preelaboradas asfálticas.</t>
  </si>
  <si>
    <r>
      <rPr>
        <sz val="8.25"/>
        <color rgb="FF000000"/>
        <rFont val="Arial"/>
        <family val="2"/>
      </rPr>
      <t xml:space="preserve">Impermeabilización de alféizar con membrana autoadhesiva preelaborada de betún modificado con elastómero SBS, masa nominal 3 kg/m², con armadura de fieltro de fibra de vidrio de 60 g/m², de superficie autoprotegida (protección mineral en la cara exterior y un film siliconado extraíble en la cara interior), tipo monocapa, totalmente adherida al soporte con soplete, previa imprimación con emulsión asfáltica aniónica con cargas, preparada para recibir el bota-aguas. El precio no incluye el bota-aguas.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</si>
  <si>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</si>
  <si>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</si>
  <si>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</si>
  <si>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</si>
  <si>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</si>
  <si>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</si>
  <si>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</si>
  <si>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</si>
  <si>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</si>
  <si>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</si>
  <si>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mt14lga020a</t>
  </si>
  <si>
    <t xml:space="preserve">m²</t>
  </si>
  <si>
    <t xml:space="preserve">Membrana autoadhesiva preelaborada de betún modificado con elastómero SBS, de 2,5 mm de espesor, masa nominal 4 kg/m², con armadura de fieltro de fibra de vidrio de 60 g/m², de superficie autoprotegida (protección mineral en la cara exterior y un film siliconado extraíble en la cara interior).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</si>
  <si>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</si>
  <si>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</si>
  <si>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</si>
  <si>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</si>
  <si>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</si>
  <si>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</si>
  <si>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</si>
  <si>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</si>
  <si>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</si>
  <si>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</si>
  <si>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</si>
  <si>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</si>
  <si>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$ 1.976,56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</si>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</sst>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.63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3937.83</v>
      </c>
      <c r="H10" s="12">
        <f ca="1">ROUND(INDIRECT(ADDRESS(ROW()+(0), COLUMN()+(-2), 1))*INDIRECT(ADDRESS(ROW()+(0), COLUMN()+(-1), 1)), 2)</f>
        <v>590.67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0.315</v>
      </c>
      <c r="G11" s="14">
        <v>9404.47</v>
      </c>
      <c r="H11" s="14">
        <f ca="1">ROUND(INDIRECT(ADDRESS(ROW()+(0), COLUMN()+(-2), 1))*INDIRECT(ADDRESS(ROW()+(0), COLUMN()+(-1), 1)), 2)</f>
        <v>2962.41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3553.08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0.181</v>
      </c>
      <c r="G14" s="12">
        <v>32526.9</v>
      </c>
      <c r="H14" s="12">
        <f ca="1">ROUND(INDIRECT(ADDRESS(ROW()+(0), COLUMN()+(-2), 1))*INDIRECT(ADDRESS(ROW()+(0), COLUMN()+(-1), 1)), 2)</f>
        <v>5887.38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0.181</v>
      </c>
      <c r="G15" s="14">
        <v>24314.7</v>
      </c>
      <c r="H15" s="14">
        <f ca="1">ROUND(INDIRECT(ADDRESS(ROW()+(0), COLUMN()+(-2), 1))*INDIRECT(ADDRESS(ROW()+(0), COLUMN()+(-1), 1)), 2)</f>
        <v>4400.96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10288.3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13841.4</v>
      </c>
      <c r="H18" s="14">
        <f ca="1">ROUND(INDIRECT(ADDRESS(ROW()+(0), COLUMN()+(-2), 1))*INDIRECT(ADDRESS(ROW()+(0), COLUMN()+(-1), 1))/100, 2)</f>
        <v>276.83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14118.3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