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<sst xmlns="http://schemas.openxmlformats.org/spreadsheetml/2006/main" count="38" uniqueCount="38">
  <si>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</si>
  <si>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</si>
  <si>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</si>
  <si>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</si>
  <si>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revoques de mortero rico en cemento, con dos manos de revestimiento elástico bicomponente, a base de poliuretano sin disolventes, con certificado de potabilidad, con un rendimiento de 0,4 kg/m², diluidas con un 13% de diluyente, a base de xileno; previa aplicación de una mano de imprimación bicomponente, a base de poliuretano, y sellado de la impermeabilización con barniz elástico bicomponente, color RAL 7035, a base de poliuretano alifático y disolventes, con resistencia a los rayos UV.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</si>
  <si>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</si>
  <si>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</si>
  <si>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</si>
  <si>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</si>
  <si>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</si>
  <si>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</si>
  <si>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</si>
  <si>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mt15igp071b</t>
  </si>
  <si>
    <t xml:space="preserve">kg</t>
  </si>
  <si>
    <t xml:space="preserve">Imprimación bicomponente, a base de poliuretano.</t>
  </si>
  <si>
    <t xml:space="preserve">mt15igp070b</t>
  </si>
  <si>
    <t xml:space="preserve">kg</t>
  </si>
  <si>
    <t xml:space="preserve">Revestimiento elástico bicomponente, a base de poliuretano sin disolventes, con certificado de potabilidad.</t>
  </si>
  <si>
    <t xml:space="preserve">mt15igp002a</t>
  </si>
  <si>
    <t xml:space="preserve">l</t>
  </si>
  <si>
    <t xml:space="preserve">Diluyente, a base de xileno.</t>
  </si>
  <si>
    <t xml:space="preserve">mt15igp034f</t>
  </si>
  <si>
    <t xml:space="preserve">kg</t>
  </si>
  <si>
    <t xml:space="preserve">Barniz elástico bicomponente, color RAL 7035, a base de poliuretano alifático y disolventes, con resistencia a los rayos UV.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</si>
  <si>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</si>
  <si>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</si>
  <si>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</si>
  <si>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</si>
  <si>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</si>
  <si>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</si>
  <si>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</si>
  <si>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</si>
  <si>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</si>
  <si>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</si>
  <si>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</si>
  <si>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</si>
  <si>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$ 2.074,05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</si>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</sst>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18679.2</v>
      </c>
      <c r="H10" s="12">
        <f ca="1">ROUND(INDIRECT(ADDRESS(ROW()+(0), COLUMN()+(-2), 1))*INDIRECT(ADDRESS(ROW()+(0), COLUMN()+(-1), 1)), 2)</f>
        <v>9339.61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</v>
      </c>
      <c r="G11" s="12">
        <v>23145.2</v>
      </c>
      <c r="H11" s="12">
        <f ca="1">ROUND(INDIRECT(ADDRESS(ROW()+(0), COLUMN()+(-2), 1))*INDIRECT(ADDRESS(ROW()+(0), COLUMN()+(-1), 1)), 2)</f>
        <v>9258.07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0.052</v>
      </c>
      <c r="G12" s="12">
        <v>5355.45</v>
      </c>
      <c r="H12" s="12">
        <f ca="1">ROUND(INDIRECT(ADDRESS(ROW()+(0), COLUMN()+(-2), 1))*INDIRECT(ADDRESS(ROW()+(0), COLUMN()+(-1), 1)), 2)</f>
        <v>278.48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24516.5</v>
      </c>
      <c r="H13" s="14">
        <f ca="1">ROUND(INDIRECT(ADDRESS(ROW()+(0), COLUMN()+(-2), 1))*INDIRECT(ADDRESS(ROW()+(0), COLUMN()+(-1), 1)), 2)</f>
        <v>4903.29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23779.5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0.456</v>
      </c>
      <c r="G16" s="12">
        <v>33952.7</v>
      </c>
      <c r="H16" s="12">
        <f ca="1">ROUND(INDIRECT(ADDRESS(ROW()+(0), COLUMN()+(-2), 1))*INDIRECT(ADDRESS(ROW()+(0), COLUMN()+(-1), 1)), 2)</f>
        <v>15482.4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0.456</v>
      </c>
      <c r="G17" s="14">
        <v>25378.9</v>
      </c>
      <c r="H17" s="14">
        <f ca="1">ROUND(INDIRECT(ADDRESS(ROW()+(0), COLUMN()+(-2), 1))*INDIRECT(ADDRESS(ROW()+(0), COLUMN()+(-1), 1)), 2)</f>
        <v>11572.8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27055.2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50834.7</v>
      </c>
      <c r="H20" s="14">
        <f ca="1">ROUND(INDIRECT(ADDRESS(ROW()+(0), COLUMN()+(-2), 1))*INDIRECT(ADDRESS(ROW()+(0), COLUMN()+(-1), 1))/100, 2)</f>
        <v>1016.69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51851.3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