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<sst xmlns="http://schemas.openxmlformats.org/spreadsheetml/2006/main" count="35" uniqueCount="35">
  <si>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</si>
  <si>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NAM010</t>
  </si>
  <si>
    <t xml:space="preserve">m²</t>
  </si>
  <si>
    <t xml:space="preserve">Aislamiento termoacústico bajo suelos de madera y laminados, con lanas minerales.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</si>
  <si>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lana mineral, no revestido, de 20 mm de espesor, resistencia térmica &gt;= 0,55 m²K/W, conductividad térmica 0,036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</si>
  <si>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</si>
  <si>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</si>
  <si>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</si>
  <si>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</si>
  <si>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</si>
  <si>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</si>
  <si>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</si>
  <si>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mt16lra050k</t>
  </si>
  <si>
    <t xml:space="preserve">m²</t>
  </si>
  <si>
    <t xml:space="preserve">Panel rígido de lana mineral, no revestido, de 20 mm de espesor, resistencia térmica &gt;= 0,55 m²K/W, conductividad térmica 0,036 W/(mK), Euroclase A2-s1, d0 de reacción al fuego, y factor de resistencia a la difusión del vapor de agua 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</si>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</sst>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5.10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2804.35</v>
      </c>
      <c r="H10" s="12">
        <f ca="1">ROUND(INDIRECT(ADDRESS(ROW()+(0), COLUMN()+(-2), 1))*INDIRECT(ADDRESS(ROW()+(0), COLUMN()+(-1), 1)), 2)</f>
        <v>3084.79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168.13</v>
      </c>
      <c r="H11" s="12">
        <f ca="1">ROUND(INDIRECT(ADDRESS(ROW()+(0), COLUMN()+(-2), 1))*INDIRECT(ADDRESS(ROW()+(0), COLUMN()+(-1), 1)), 2)</f>
        <v>184.94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123.03</v>
      </c>
      <c r="H12" s="14">
        <f ca="1">ROUND(INDIRECT(ADDRESS(ROW()+(0), COLUMN()+(-2), 1))*INDIRECT(ADDRESS(ROW()+(0), COLUMN()+(-1), 1)), 2)</f>
        <v>30.76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3300.49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0.142</v>
      </c>
      <c r="G15" s="12">
        <v>12241</v>
      </c>
      <c r="H15" s="12">
        <f ca="1">ROUND(INDIRECT(ADDRESS(ROW()+(0), COLUMN()+(-2), 1))*INDIRECT(ADDRESS(ROW()+(0), COLUMN()+(-1), 1)), 2)</f>
        <v>1738.23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0.142</v>
      </c>
      <c r="G16" s="14">
        <v>8905.02</v>
      </c>
      <c r="H16" s="14">
        <f ca="1">ROUND(INDIRECT(ADDRESS(ROW()+(0), COLUMN()+(-2), 1))*INDIRECT(ADDRESS(ROW()+(0), COLUMN()+(-1), 1)), 2)</f>
        <v>1264.51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3002.74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6303.23</v>
      </c>
      <c r="H19" s="14">
        <f ca="1">ROUND(INDIRECT(ADDRESS(ROW()+(0), COLUMN()+(-2), 1))*INDIRECT(ADDRESS(ROW()+(0), COLUMN()+(-1), 1))/100, 2)</f>
        <v>126.06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6429.29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