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<sst xmlns="http://schemas.openxmlformats.org/spreadsheetml/2006/main" count="32" uniqueCount="32">
  <si>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</si>
  <si>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</si>
  <si>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</si>
  <si>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</si>
  <si>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panel semirrígido de lana mineral, no revestido, de 40 mm de espesor, resistencia térmica 1,1 m²K/W, conductividad térmica 0,035 W/(mK). Colocación en obra: a tope, con adhesivo cementoso.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</si>
  <si>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</si>
  <si>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</si>
  <si>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</si>
  <si>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</si>
  <si>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</si>
  <si>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</si>
  <si>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</si>
  <si>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mt16lra020bbv</t>
  </si>
  <si>
    <t xml:space="preserve">m²</t>
  </si>
  <si>
    <t xml:space="preserve">Panel semirrígido de lana mineral, no revestido, de 40 mm de espesor, resistencia térmica 1,1 m²K/W, conductividad térmica 0,035 W/(mK), Euroclase A1 de reacción al fuego, capacidad de absorción de agua a corto plazo &lt;=1 kg/m² y factor de resistencia a la difusión del vapor de agua 1,3.</t>
  </si>
  <si>
    <t xml:space="preserve">mt16aaa040c</t>
  </si>
  <si>
    <t xml:space="preserve">kg</t>
  </si>
  <si>
    <t xml:space="preserve">Adhesivo cementoso para fijación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</si>
  <si>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</si>
  <si>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</si>
  <si>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</si>
  <si>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</si>
  <si>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</si>
  <si>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</si>
  <si>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</si>
  <si>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</si>
  <si>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</si>
  <si>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</si>
  <si>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</si>
  <si>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</si>
  <si>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$ 118,25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</si>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</sst>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2704.9</v>
      </c>
      <c r="H10" s="12">
        <f ca="1">ROUND(INDIRECT(ADDRESS(ROW()+(0), COLUMN()+(-2), 1))*INDIRECT(ADDRESS(ROW()+(0), COLUMN()+(-1), 1)), 2)</f>
        <v>2840.15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</v>
      </c>
      <c r="G11" s="14">
        <v>184.54</v>
      </c>
      <c r="H11" s="14">
        <f ca="1">ROUND(INDIRECT(ADDRESS(ROW()+(0), COLUMN()+(-2), 1))*INDIRECT(ADDRESS(ROW()+(0), COLUMN()+(-1), 1)), 2)</f>
        <v>461.35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3301.5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0.118</v>
      </c>
      <c r="G14" s="12">
        <v>12241</v>
      </c>
      <c r="H14" s="12">
        <f ca="1">ROUND(INDIRECT(ADDRESS(ROW()+(0), COLUMN()+(-2), 1))*INDIRECT(ADDRESS(ROW()+(0), COLUMN()+(-1), 1)), 2)</f>
        <v>1444.44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0.118</v>
      </c>
      <c r="G15" s="14">
        <v>8905.02</v>
      </c>
      <c r="H15" s="14">
        <f ca="1">ROUND(INDIRECT(ADDRESS(ROW()+(0), COLUMN()+(-2), 1))*INDIRECT(ADDRESS(ROW()+(0), COLUMN()+(-1), 1)), 2)</f>
        <v>1050.79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2495.23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5796.73</v>
      </c>
      <c r="H18" s="14">
        <f ca="1">ROUND(INDIRECT(ADDRESS(ROW()+(0), COLUMN()+(-2), 1))*INDIRECT(ADDRESS(ROW()+(0), COLUMN()+(-1), 1))/100, 2)</f>
        <v>115.93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5912.66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