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<sst xmlns="http://schemas.openxmlformats.org/spreadsheetml/2006/main" count="35" uniqueCount="35">
  <si>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</si>
  <si>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LVT010</t>
  </si>
  <si>
    <t xml:space="preserve">m²</t>
  </si>
  <si>
    <t xml:space="preserve">Vidrio templado.</t>
  </si>
  <si>
    <r>
      <rPr>
        <sz val="8.25"/>
        <color rgb="FF000000"/>
        <rFont val="Arial"/>
        <family val="2"/>
      </rPr>
      <t xml:space="preserve">Vidrio de silicato sodocálcico templado, incoloro, de 6 mm de espesor, fijado sobre carpintería con perfil continuo de neopreno.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</si>
  <si>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</si>
  <si>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</si>
  <si>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</si>
  <si>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</si>
  <si>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</si>
  <si>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</si>
  <si>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</si>
  <si>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mt21vtt010S</t>
  </si>
  <si>
    <t xml:space="preserve">m²</t>
  </si>
  <si>
    <t xml:space="preserve">Vidrio de silicato sodocálcico templado, incoloro, de 6 mm de espesor.</t>
  </si>
  <si>
    <t xml:space="preserve">mt21vva025</t>
  </si>
  <si>
    <t xml:space="preserve">m</t>
  </si>
  <si>
    <t xml:space="preserve">Perfil continuo de neopreno para la colocación del vidrio.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</si>
  <si>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</si>
  <si>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</si>
  <si>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</si>
  <si>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</si>
  <si>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</si>
  <si>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</si>
  <si>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</si>
  <si>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colocador de vidrios.</t>
  </si>
  <si>
    <t xml:space="preserve">mo110</t>
  </si>
  <si>
    <t xml:space="preserve">h</t>
  </si>
  <si>
    <t xml:space="preserve">Medio oficial colocador de vidrios.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</si>
  <si>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</si>
  <si>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</si>
  <si>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</si>
  <si>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</si>
  <si>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$ 2.916,50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</si>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</sst>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9.52" customWidth="1"/>
    <col min="4" max="4" width="61.03" customWidth="1"/>
    <col min="5" max="5" width="12.92" customWidth="1"/>
    <col min="6" max="6" width="15.81" customWidth="1"/>
    <col min="7" max="7" width="14.7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1.006</v>
      </c>
      <c r="F10" s="12">
        <v>453.91</v>
      </c>
      <c r="G10" s="12">
        <f ca="1">ROUND(INDIRECT(ADDRESS(ROW()+(0), COLUMN()+(-2), 1))*INDIRECT(ADDRESS(ROW()+(0), COLUMN()+(-1), 1)), 2)</f>
        <v>456.63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3.334</v>
      </c>
      <c r="F11" s="12">
        <v>10.72</v>
      </c>
      <c r="G11" s="12">
        <f ca="1">ROUND(INDIRECT(ADDRESS(ROW()+(0), COLUMN()+(-2), 1))*INDIRECT(ADDRESS(ROW()+(0), COLUMN()+(-1), 1)), 2)</f>
        <v>35.74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1.5</v>
      </c>
      <c r="F12" s="14">
        <v>15.01</v>
      </c>
      <c r="G12" s="14">
        <f ca="1">ROUND(INDIRECT(ADDRESS(ROW()+(0), COLUMN()+(-2), 1))*INDIRECT(ADDRESS(ROW()+(0), COLUMN()+(-1), 1)), 2)</f>
        <v>22.52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514.89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0.899</v>
      </c>
      <c r="F15" s="12">
        <v>12677</v>
      </c>
      <c r="G15" s="12">
        <f ca="1">ROUND(INDIRECT(ADDRESS(ROW()+(0), COLUMN()+(-2), 1))*INDIRECT(ADDRESS(ROW()+(0), COLUMN()+(-1), 1)), 2)</f>
        <v>11396.7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0.899</v>
      </c>
      <c r="F16" s="14">
        <v>9468.46</v>
      </c>
      <c r="G16" s="14">
        <f ca="1">ROUND(INDIRECT(ADDRESS(ROW()+(0), COLUMN()+(-2), 1))*INDIRECT(ADDRESS(ROW()+(0), COLUMN()+(-1), 1)), 2)</f>
        <v>8512.15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19908.8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20423.7</v>
      </c>
      <c r="G19" s="14">
        <f ca="1">ROUND(INDIRECT(ADDRESS(ROW()+(0), COLUMN()+(-2), 1))*INDIRECT(ADDRESS(ROW()+(0), COLUMN()+(-1), 1))/100, 2)</f>
        <v>408.47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20832.2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