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<sst xmlns="http://schemas.openxmlformats.org/spreadsheetml/2006/main" count="32" uniqueCount="32">
  <si>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</si>
  <si>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LSP010</t>
  </si>
  <si>
    <t xml:space="preserve">m²</t>
  </si>
  <si>
    <t xml:space="preserve">Persiana enrollable de lamas.</t>
  </si>
  <si>
    <r>
      <rPr>
        <sz val="8.25"/>
        <color rgb="FF000000"/>
        <rFont val="Arial"/>
        <family val="2"/>
      </rPr>
      <t xml:space="preserve">Persiana enrollable de lamas de seguridad de aluminio extrusionado de 50 mm de altura, imitación madera, equipada con eje, discos, cápsulas y todos sus accesorios, con accionamiento manual mediante cinta y recogedor, en cajón de persiana ya realizado.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</si>
  <si>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</si>
  <si>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</si>
  <si>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</si>
  <si>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</si>
  <si>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</si>
  <si>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</si>
  <si>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Materiales</t>
  </si>
  <si>
    <t xml:space="preserve">mt25per020c</t>
  </si>
  <si>
    <t xml:space="preserve">m²</t>
  </si>
  <si>
    <t xml:space="preserve">Persiana enrollable de lamas de seguridad de aluminio extrusionado, de 50 mm de altura, imitación madera, equipada con eje, discos, cápsulas y todos sus accesorios.</t>
  </si>
  <si>
    <t xml:space="preserve">mt24per005a</t>
  </si>
  <si>
    <t xml:space="preserve">Ud</t>
  </si>
  <si>
    <t xml:space="preserve">Kit de cinta y recogedor, con accesorios y mecanismos para accionamiento manual de persiana enrollable.</t>
  </si>
  <si>
    <t xml:space="preserve">Subtotal materiales:</t>
  </si>
  <si>
    <t xml:space="preserve">Mano de obra</t>
  </si>
  <si>
    <t xml:space="preserve">mo011</t>
  </si>
  <si>
    <t xml:space="preserve">h</t>
  </si>
  <si>
    <t xml:space="preserve">Oficial montador.</t>
  </si>
  <si>
    <t xml:space="preserve">mo080</t>
  </si>
  <si>
    <t xml:space="preserve">h</t>
  </si>
  <si>
    <t xml:space="preserve">Medio oficial montador.</t>
  </si>
  <si>
    <t xml:space="preserve">Subtotal mano de obra:</t>
  </si>
  <si>
    <t xml:space="preserve">Herramientas</t>
  </si>
  <si>
    <t xml:space="preserve">%</t>
  </si>
  <si>
    <t xml:space="preserve">Herramientas</t>
  </si>
  <si>
    <t xml:space="preserve">Coste de mantenimiento decenal: $ 1.326,87 en los primeros 10 años.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</si>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</sst>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4.08" customWidth="1"/>
    <col min="3" max="3" width="2.21" customWidth="1"/>
    <col min="4" max="4" width="5.44" customWidth="1"/>
    <col min="5" max="5" width="73.27" customWidth="1"/>
    <col min="6" max="6" width="10.54" customWidth="1"/>
    <col min="7" max="7" width="13.43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1">
        <v>1.05</v>
      </c>
      <c r="G10" s="12">
        <v>1396.58</v>
      </c>
      <c r="H10" s="12">
        <f ca="1">ROUND(INDIRECT(ADDRESS(ROW()+(0), COLUMN()+(-2), 1))*INDIRECT(ADDRESS(ROW()+(0), COLUMN()+(-1), 1)), 2)</f>
        <v>1466.41</v>
      </c>
    </row>
    <row r="11" spans="1:8" ht="24.0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3">
        <v>1</v>
      </c>
      <c r="G11" s="14">
        <v>184.46</v>
      </c>
      <c r="H11" s="14">
        <f ca="1">ROUND(INDIRECT(ADDRESS(ROW()+(0), COLUMN()+(-2), 1))*INDIRECT(ADDRESS(ROW()+(0), COLUMN()+(-1), 1)), 2)</f>
        <v>184.46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1650.87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1">
        <v>0.168</v>
      </c>
      <c r="G14" s="12">
        <v>12241</v>
      </c>
      <c r="H14" s="12">
        <f ca="1">ROUND(INDIRECT(ADDRESS(ROW()+(0), COLUMN()+(-2), 1))*INDIRECT(ADDRESS(ROW()+(0), COLUMN()+(-1), 1)), 2)</f>
        <v>2056.49</v>
      </c>
    </row>
    <row r="15" spans="1:8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3">
        <v>0.168</v>
      </c>
      <c r="G15" s="14">
        <v>8905.02</v>
      </c>
      <c r="H15" s="14">
        <f ca="1">ROUND(INDIRECT(ADDRESS(ROW()+(0), COLUMN()+(-2), 1))*INDIRECT(ADDRESS(ROW()+(0), COLUMN()+(-1), 1)), 2)</f>
        <v>1496.04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3552.53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20" t="s">
        <v>28</v>
      </c>
      <c r="D18" s="20"/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5203.4</v>
      </c>
      <c r="H18" s="14">
        <f ca="1">ROUND(INDIRECT(ADDRESS(ROW()+(0), COLUMN()+(-2), 1))*INDIRECT(ADDRESS(ROW()+(0), COLUMN()+(-1), 1))/100, 2)</f>
        <v>104.07</v>
      </c>
    </row>
    <row r="19" spans="1:8" ht="13.50" thickBot="1" customHeight="1">
      <c r="A19" s="21" t="s">
        <v>30</v>
      </c>
      <c r="B19" s="21"/>
      <c r="C19" s="22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5307.47</v>
      </c>
    </row>
  </sheetData>
  <mergeCells count="33">
    <mergeCell ref="A1:H1"/>
    <mergeCell ref="B3:C3"/>
    <mergeCell ref="D3:H3"/>
    <mergeCell ref="A5:H5"/>
    <mergeCell ref="A8:B8"/>
    <mergeCell ref="C8:D8"/>
    <mergeCell ref="A9:B9"/>
    <mergeCell ref="C9:D9"/>
    <mergeCell ref="E9:F9"/>
    <mergeCell ref="A10:B10"/>
    <mergeCell ref="C10:D10"/>
    <mergeCell ref="A11:B11"/>
    <mergeCell ref="C11:D11"/>
    <mergeCell ref="A12:B12"/>
    <mergeCell ref="C12:D12"/>
    <mergeCell ref="F12:G12"/>
    <mergeCell ref="A13:B13"/>
    <mergeCell ref="C13:D13"/>
    <mergeCell ref="E13:F13"/>
    <mergeCell ref="A14:B14"/>
    <mergeCell ref="C14:D14"/>
    <mergeCell ref="A15:B15"/>
    <mergeCell ref="C15:D15"/>
    <mergeCell ref="A16:B16"/>
    <mergeCell ref="C16:D16"/>
    <mergeCell ref="F16:G16"/>
    <mergeCell ref="A17:B17"/>
    <mergeCell ref="C17:D17"/>
    <mergeCell ref="E17:F17"/>
    <mergeCell ref="A18:B18"/>
    <mergeCell ref="C18:D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