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<sst xmlns="http://schemas.openxmlformats.org/spreadsheetml/2006/main" count="35" uniqueCount="35">
  <si>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</si>
  <si>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</si>
  <si>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</si>
  <si>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</si>
  <si>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aluminio inyectado de 44 mm de altura, color blanco, equipada con eje, discos, cápsulas y todos sus accesorios, con accionamiento automático mediante motor eléctrico,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</si>
  <si>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</si>
  <si>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</si>
  <si>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</si>
  <si>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</si>
  <si>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</si>
  <si>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</si>
  <si>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</si>
  <si>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mt25per010d</t>
  </si>
  <si>
    <t xml:space="preserve">m²</t>
  </si>
  <si>
    <t xml:space="preserve">Persiana enrollable de lamas de aluminio inyectado, de 44 mm de altura, color blanco, equipada con eje, discos, cápsulas y todos sus accesorios.</t>
  </si>
  <si>
    <t xml:space="preserve">mt24per005c</t>
  </si>
  <si>
    <t xml:space="preserve">Ud</t>
  </si>
  <si>
    <t xml:space="preserve">Kit de motor eléctrico, con accesorios y mecanismos para accionamiento automático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</si>
  <si>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</si>
  <si>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</si>
  <si>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</si>
  <si>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</si>
  <si>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</si>
  <si>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</si>
  <si>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</si>
  <si>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</si>
  <si>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</si>
  <si>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</si>
  <si>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</si>
  <si>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</si>
  <si>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</si>
  <si>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</si>
  <si>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</si>
  <si>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$ 1.898,59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</si>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</sst>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477.13</v>
      </c>
      <c r="H10" s="12">
        <f ca="1">ROUND(INDIRECT(ADDRESS(ROW()+(0), COLUMN()+(-2), 1))*INDIRECT(ADDRESS(ROW()+(0), COLUMN()+(-1), 1)), 2)</f>
        <v>500.99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1229.71</v>
      </c>
      <c r="H11" s="14">
        <f ca="1">ROUND(INDIRECT(ADDRESS(ROW()+(0), COLUMN()+(-2), 1))*INDIRECT(ADDRESS(ROW()+(0), COLUMN()+(-1), 1)), 2)</f>
        <v>1229.71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1730.7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0.162</v>
      </c>
      <c r="G14" s="12">
        <v>12241</v>
      </c>
      <c r="H14" s="12">
        <f ca="1">ROUND(INDIRECT(ADDRESS(ROW()+(0), COLUMN()+(-2), 1))*INDIRECT(ADDRESS(ROW()+(0), COLUMN()+(-1), 1)), 2)</f>
        <v>1983.05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0.162</v>
      </c>
      <c r="G15" s="12">
        <v>8905.02</v>
      </c>
      <c r="H15" s="12">
        <f ca="1">ROUND(INDIRECT(ADDRESS(ROW()+(0), COLUMN()+(-2), 1))*INDIRECT(ADDRESS(ROW()+(0), COLUMN()+(-1), 1)), 2)</f>
        <v>1442.61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0.187</v>
      </c>
      <c r="G16" s="14">
        <v>12241</v>
      </c>
      <c r="H16" s="14">
        <f ca="1">ROUND(INDIRECT(ADDRESS(ROW()+(0), COLUMN()+(-2), 1))*INDIRECT(ADDRESS(ROW()+(0), COLUMN()+(-1), 1)), 2)</f>
        <v>2289.07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5714.73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7445.43</v>
      </c>
      <c r="H19" s="14">
        <f ca="1">ROUND(INDIRECT(ADDRESS(ROW()+(0), COLUMN()+(-2), 1))*INDIRECT(ADDRESS(ROW()+(0), COLUMN()+(-1), 1))/100, 2)</f>
        <v>148.91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7594.34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