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<sst xmlns="http://schemas.openxmlformats.org/spreadsheetml/2006/main" count="32" uniqueCount="32">
  <si>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</si>
  <si>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IVV020</t>
  </si>
  <si>
    <t xml:space="preserve">m</t>
  </si>
  <si>
    <t xml:space="preserve">Conducto circular de chapa de acero galvanizado.</t>
  </si>
  <si>
    <r>
      <rPr>
        <sz val="8.25"/>
        <color rgb="FF000000"/>
        <rFont val="Arial"/>
        <family val="2"/>
      </rPr>
      <t xml:space="preserve">Conducto circular de ventilación, formado por caño de chapa de acero galvanizado de pared simple lisa, autoconectable macho-hembra, de 100 mm de diámetro y 0,6 mm de espesor de chapa, colocado en posición horizontal. Incluso material auxiliar para montaje y sujeción a la obra, accesorios y piezas especiales. El precio no incluye las compuertas de regulación, las compuertas matafuego,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</si>
  <si>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</si>
  <si>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</si>
  <si>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</si>
  <si>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</si>
  <si>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</si>
  <si>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</si>
  <si>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</si>
  <si>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mt42cvg410a</t>
  </si>
  <si>
    <t xml:space="preserve">Ud</t>
  </si>
  <si>
    <t xml:space="preserve">Material auxiliar para montaje y sujeción a la obra de los conductos de chapa de acero galvanizado de pared simple lisa, de 100 mm de diámetro.</t>
  </si>
  <si>
    <t xml:space="preserve">mt42cvg010ad</t>
  </si>
  <si>
    <t xml:space="preserve">m</t>
  </si>
  <si>
    <t xml:space="preserve">Caño de chapa de acero galvanizado de pared simple lisa, autoconectable macho-hembra, de 100 mm de diámetro y 0,6 mm de espesor de chapa, suministrado en tramos de 1 m, con el precio incrementado el 15% en concepto de accesorios y piezas especiales.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</si>
  <si>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</si>
  <si>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</si>
  <si>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</si>
  <si>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</si>
  <si>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</si>
  <si>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</si>
  <si>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</si>
  <si>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</si>
  <si>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</si>
  <si>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</si>
  <si>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</si>
  <si>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</si>
  <si>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$ 1.474,77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</si>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</sst>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288.36</v>
      </c>
      <c r="G10" s="12">
        <f ca="1">ROUND(INDIRECT(ADDRESS(ROW()+(0), COLUMN()+(-2), 1))*INDIRECT(ADDRESS(ROW()+(0), COLUMN()+(-1), 1)), 2)</f>
        <v>288.36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6632.11</v>
      </c>
      <c r="G11" s="14">
        <f ca="1">ROUND(INDIRECT(ADDRESS(ROW()+(0), COLUMN()+(-2), 1))*INDIRECT(ADDRESS(ROW()+(0), COLUMN()+(-1), 1)), 2)</f>
        <v>6632.11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6920.47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0.147</v>
      </c>
      <c r="F14" s="12">
        <v>34893.3</v>
      </c>
      <c r="G14" s="12">
        <f ca="1">ROUND(INDIRECT(ADDRESS(ROW()+(0), COLUMN()+(-2), 1))*INDIRECT(ADDRESS(ROW()+(0), COLUMN()+(-1), 1)), 2)</f>
        <v>5129.32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0.073</v>
      </c>
      <c r="F15" s="14">
        <v>25378.9</v>
      </c>
      <c r="G15" s="14">
        <f ca="1">ROUND(INDIRECT(ADDRESS(ROW()+(0), COLUMN()+(-2), 1))*INDIRECT(ADDRESS(ROW()+(0), COLUMN()+(-1), 1)), 2)</f>
        <v>1852.66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6981.98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13902.5</v>
      </c>
      <c r="G18" s="14">
        <f ca="1">ROUND(INDIRECT(ADDRESS(ROW()+(0), COLUMN()+(-2), 1))*INDIRECT(ADDRESS(ROW()+(0), COLUMN()+(-1), 1))/100, 2)</f>
        <v>278.05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14180.5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