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<sst xmlns="http://schemas.openxmlformats.org/spreadsheetml/2006/main" count="32" uniqueCount="32">
  <si>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</si>
  <si>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IVN110</t>
  </si>
  <si>
    <t xml:space="preserve">m²</t>
  </si>
  <si>
    <t xml:space="preserve">Rejilla de ventilación de lamas fijas de aluminio.</t>
  </si>
  <si>
    <r>
      <rPr>
        <sz val="8.25"/>
        <color rgb="FF000000"/>
        <rFont val="Arial"/>
        <family val="2"/>
      </rPr>
      <t xml:space="preserve">Rejilla de ventilación de lamas fijas de aluminio lacado color blanco con 60 micras de espesor mínimo de película seca. Incluso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</si>
  <si>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</si>
  <si>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</si>
  <si>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</si>
  <si>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</si>
  <si>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</si>
  <si>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</si>
  <si>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</si>
  <si>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mt25pce020c</t>
  </si>
  <si>
    <t xml:space="preserve">m²</t>
  </si>
  <si>
    <t xml:space="preserve">Celosía de lamas fijas de aluminio lacado color blanco.</t>
  </si>
  <si>
    <t xml:space="preserve">mt23ppb011</t>
  </si>
  <si>
    <t xml:space="preserve">Ud</t>
  </si>
  <si>
    <t xml:space="preserve">Tornillo de acero 19/22 mm.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</si>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</sst>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12.24" customWidth="1"/>
    <col min="5" max="5" width="50.15" customWidth="1"/>
    <col min="6" max="6" width="15.13" customWidth="1"/>
    <col min="7" max="7" width="18.02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434.87</v>
      </c>
      <c r="H10" s="12">
        <f ca="1">ROUND(INDIRECT(ADDRESS(ROW()+(0), COLUMN()+(-2), 1))*INDIRECT(ADDRESS(ROW()+(0), COLUMN()+(-1), 1)), 2)</f>
        <v>443.57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0.32</v>
      </c>
      <c r="H11" s="14">
        <f ca="1">ROUND(INDIRECT(ADDRESS(ROW()+(0), COLUMN()+(-2), 1))*INDIRECT(ADDRESS(ROW()+(0), COLUMN()+(-1), 1)), 2)</f>
        <v>1.28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444.85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0.058</v>
      </c>
      <c r="G14" s="12">
        <v>12068.8</v>
      </c>
      <c r="H14" s="12">
        <f ca="1">ROUND(INDIRECT(ADDRESS(ROW()+(0), COLUMN()+(-2), 1))*INDIRECT(ADDRESS(ROW()+(0), COLUMN()+(-1), 1)), 2)</f>
        <v>699.99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0.117</v>
      </c>
      <c r="G15" s="14">
        <v>8921.96</v>
      </c>
      <c r="H15" s="14">
        <f ca="1">ROUND(INDIRECT(ADDRESS(ROW()+(0), COLUMN()+(-2), 1))*INDIRECT(ADDRESS(ROW()+(0), COLUMN()+(-1), 1)), 2)</f>
        <v>1043.87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1743.86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2188.71</v>
      </c>
      <c r="H18" s="14">
        <f ca="1">ROUND(INDIRECT(ADDRESS(ROW()+(0), COLUMN()+(-2), 1))*INDIRECT(ADDRESS(ROW()+(0), COLUMN()+(-1), 1))/100, 2)</f>
        <v>43.77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2232.48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