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<sst xmlns="http://schemas.openxmlformats.org/spreadsheetml/2006/main" count="29" uniqueCount="29">
  <si>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</si>
  <si>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</si>
  <si>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</si>
  <si>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</si>
  <si>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conducto de salida de 125 mm de diámetro exterior, acabado liso, color marrón,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</si>
  <si>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</si>
  <si>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</si>
  <si>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</si>
  <si>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</si>
  <si>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</si>
  <si>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</si>
  <si>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</si>
  <si>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mt42cvc130a</t>
  </si>
  <si>
    <t xml:space="preserve">Ud</t>
  </si>
  <si>
    <t xml:space="preserve">Sombrerete de aluminio, para conducto de salida de 125 mm de diámetro exterior, acabado liso, color marrón,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</si>
  <si>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</si>
  <si>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</si>
  <si>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</si>
  <si>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</si>
  <si>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</si>
  <si>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</si>
  <si>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</si>
  <si>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</si>
  <si>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</si>
  <si>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</si>
  <si>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</si>
  <si>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</si>
  <si>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$ 17.041,86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</si>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</sst>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144125</v>
      </c>
      <c r="H10" s="14">
        <f ca="1">ROUND(INDIRECT(ADDRESS(ROW()+(0), COLUMN()+(-2), 1))*INDIRECT(ADDRESS(ROW()+(0), COLUMN()+(-1), 1)), 2)</f>
        <v>144125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32526.9</v>
      </c>
      <c r="H13" s="13">
        <f ca="1">ROUND(INDIRECT(ADDRESS(ROW()+(0), COLUMN()+(-2), 1))*INDIRECT(ADDRESS(ROW()+(0), COLUMN()+(-1), 1)), 2)</f>
        <v>5692.21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23809.5</v>
      </c>
      <c r="H14" s="14">
        <f ca="1">ROUND(INDIRECT(ADDRESS(ROW()+(0), COLUMN()+(-2), 1))*INDIRECT(ADDRESS(ROW()+(0), COLUMN()+(-1), 1)), 2)</f>
        <v>2071.43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7763.64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151888</v>
      </c>
      <c r="H17" s="14">
        <f ca="1">ROUND(INDIRECT(ADDRESS(ROW()+(0), COLUMN()+(-2), 1))*INDIRECT(ADDRESS(ROW()+(0), COLUMN()+(-1), 1))/100, 2)</f>
        <v>3037.76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154926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