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<sst xmlns="http://schemas.openxmlformats.org/spreadsheetml/2006/main" count="49" uniqueCount="49">
  <si>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</si>
  <si>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ISC015</t>
  </si>
  <si>
    <t xml:space="preserve">m</t>
  </si>
  <si>
    <t xml:space="preserve">Canalón visto de piezas cerámicas.</t>
  </si>
  <si>
    <r>
      <rPr>
        <sz val="8.25"/>
        <color rgb="FF000000"/>
        <rFont val="Arial"/>
        <family val="2"/>
      </rPr>
      <t xml:space="preserve">Canalón en T de barro cocido.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</si>
  <si>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</si>
  <si>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</si>
  <si>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</si>
  <si>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</si>
  <si>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</si>
  <si>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</si>
  <si>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</si>
  <si>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mt36cba010a</t>
  </si>
  <si>
    <t xml:space="preserve">Ud</t>
  </si>
  <si>
    <t xml:space="preserve">Canalón en T de barro cocido, circular, de 25 cm de longitud.</t>
  </si>
  <si>
    <t xml:space="preserve">mt36cba011a</t>
  </si>
  <si>
    <t xml:space="preserve">Ud</t>
  </si>
  <si>
    <t xml:space="preserve">Canalón en T de barro cocido con tapa, circular, de 25 cm de longitud.</t>
  </si>
  <si>
    <t xml:space="preserve">mt36cba012a</t>
  </si>
  <si>
    <t xml:space="preserve">Ud</t>
  </si>
  <si>
    <t xml:space="preserve">Pieza de conexión de canalón en T de barro cocido, circular, a bajante, de 25 cm de longitud.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</si>
  <si>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</si>
  <si>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</si>
  <si>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</si>
  <si>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</si>
  <si>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</si>
  <si>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</si>
  <si>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</si>
  <si>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</si>
  <si>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</si>
  <si>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</si>
  <si>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</si>
  <si>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</si>
  <si>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</si>
  <si>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</si>
  <si>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</si>
  <si>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</si>
  <si>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</si>
  <si>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</si>
  <si>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</si>
  <si>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</si>
  <si>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</si>
  <si>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</si>
  <si>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</si>
  <si>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</si>
  <si>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</si>
  <si>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</si>
  <si>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$ 7.082,24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</si>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</sst>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69.53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60.53</v>
      </c>
      <c r="G10" s="12">
        <f ca="1">ROUND(INDIRECT(ADDRESS(ROW()+(0), COLUMN()+(-2), 1))*INDIRECT(ADDRESS(ROW()+(0), COLUMN()+(-1), 1)), 2)</f>
        <v>363.18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5.5</v>
      </c>
      <c r="F11" s="12">
        <v>64.31</v>
      </c>
      <c r="G11" s="12">
        <f ca="1">ROUND(INDIRECT(ADDRESS(ROW()+(0), COLUMN()+(-2), 1))*INDIRECT(ADDRESS(ROW()+(0), COLUMN()+(-1), 1)), 2)</f>
        <v>353.71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161.87</v>
      </c>
      <c r="G12" s="12">
        <f ca="1">ROUND(INDIRECT(ADDRESS(ROW()+(0), COLUMN()+(-2), 1))*INDIRECT(ADDRESS(ROW()+(0), COLUMN()+(-1), 1)), 2)</f>
        <v>32.37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</v>
      </c>
      <c r="F13" s="12">
        <v>25.22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0.032</v>
      </c>
      <c r="F14" s="12">
        <v>283.7</v>
      </c>
      <c r="G14" s="12">
        <f ca="1">ROUND(INDIRECT(ADDRESS(ROW()+(0), COLUMN()+(-2), 1))*INDIRECT(ADDRESS(ROW()+(0), COLUMN()+(-1), 1)), 2)</f>
        <v>9.08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6</v>
      </c>
      <c r="F15" s="14">
        <v>4.84</v>
      </c>
      <c r="G15" s="14">
        <f ca="1">ROUND(INDIRECT(ADDRESS(ROW()+(0), COLUMN()+(-2), 1))*INDIRECT(ADDRESS(ROW()+(0), COLUMN()+(-1), 1)), 2)</f>
        <v>29.04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787.53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2426.58</v>
      </c>
      <c r="G18" s="14">
        <f ca="1">ROUND(INDIRECT(ADDRESS(ROW()+(0), COLUMN()+(-2), 1))*INDIRECT(ADDRESS(ROW()+(0), COLUMN()+(-1), 1)), 2)</f>
        <v>38.83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38.83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1.411</v>
      </c>
      <c r="F21" s="12">
        <v>33423.5</v>
      </c>
      <c r="G21" s="12">
        <f ca="1">ROUND(INDIRECT(ADDRESS(ROW()+(0), COLUMN()+(-2), 1))*INDIRECT(ADDRESS(ROW()+(0), COLUMN()+(-1), 1)), 2)</f>
        <v>47160.6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1.599</v>
      </c>
      <c r="F22" s="14">
        <v>24268.4</v>
      </c>
      <c r="G22" s="14">
        <f ca="1">ROUND(INDIRECT(ADDRESS(ROW()+(0), COLUMN()+(-2), 1))*INDIRECT(ADDRESS(ROW()+(0), COLUMN()+(-1), 1)), 2)</f>
        <v>38805.2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85965.8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86792.2</v>
      </c>
      <c r="G25" s="14">
        <f ca="1">ROUND(INDIRECT(ADDRESS(ROW()+(0), COLUMN()+(-2), 1))*INDIRECT(ADDRESS(ROW()+(0), COLUMN()+(-1), 1))/100, 2)</f>
        <v>1735.84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88528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