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<sst xmlns="http://schemas.openxmlformats.org/spreadsheetml/2006/main" count="29" uniqueCount="29">
  <si>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</si>
  <si>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IOD025</t>
  </si>
  <si>
    <t xml:space="preserve">Ud</t>
  </si>
  <si>
    <t xml:space="preserve">Caja de ramal a 45°.</t>
  </si>
  <si>
    <r>
      <rPr>
        <sz val="8.25"/>
        <color rgb="FF000000"/>
        <rFont val="Arial"/>
        <family val="2"/>
      </rPr>
      <t xml:space="preserve">Caja de ramal a 45° estanca, rectangular, de 275x325x120 mm, con 12 conos y tapa de registro con tornillos de 1/4 de vuelta. Instalación en superficie. Incluso regletas de conexión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</si>
  <si>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</si>
  <si>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</si>
  <si>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</si>
  <si>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</si>
  <si>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</si>
  <si>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</si>
  <si>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</si>
  <si>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mt35caj030i</t>
  </si>
  <si>
    <t xml:space="preserve">Ud</t>
  </si>
  <si>
    <t xml:space="preserve">Caja de ramal a 45° estanca, rectangular, de 275x325x120 mm, con 12 conos y tapa de registro con tornillos de 1/4 de vuelta, para instalar en superficie. Incluso regletas de conexión y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</si>
  <si>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</si>
  <si>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</si>
  <si>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</si>
  <si>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</si>
  <si>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instalador de redes y equipos de detección y seguridad.</t>
  </si>
  <si>
    <t xml:space="preserve">mo105</t>
  </si>
  <si>
    <t xml:space="preserve">h</t>
  </si>
  <si>
    <t xml:space="preserve">Medio oficial instalador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</si>
  <si>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</si>
  <si>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</si>
  <si>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</si>
  <si>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</si>
  <si>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$ 2.090,14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</si>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</sst>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44242.7</v>
      </c>
      <c r="H10" s="14">
        <f ca="1">ROUND(INDIRECT(ADDRESS(ROW()+(0), COLUMN()+(-2), 1))*INDIRECT(ADDRESS(ROW()+(0), COLUMN()+(-1), 1)), 2)</f>
        <v>44242.7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44242.7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34893.3</v>
      </c>
      <c r="H13" s="13">
        <f ca="1">ROUND(INDIRECT(ADDRESS(ROW()+(0), COLUMN()+(-2), 1))*INDIRECT(ADDRESS(ROW()+(0), COLUMN()+(-1), 1)), 2)</f>
        <v>4047.63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0.116</v>
      </c>
      <c r="G14" s="14">
        <v>25332.7</v>
      </c>
      <c r="H14" s="14">
        <f ca="1">ROUND(INDIRECT(ADDRESS(ROW()+(0), COLUMN()+(-2), 1))*INDIRECT(ADDRESS(ROW()+(0), COLUMN()+(-1), 1)), 2)</f>
        <v>2938.59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6986.22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51228.9</v>
      </c>
      <c r="H17" s="14">
        <f ca="1">ROUND(INDIRECT(ADDRESS(ROW()+(0), COLUMN()+(-2), 1))*INDIRECT(ADDRESS(ROW()+(0), COLUMN()+(-1), 1))/100, 2)</f>
        <v>1024.58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52253.5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