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<sst xmlns="http://schemas.openxmlformats.org/spreadsheetml/2006/main" count="32" uniqueCount="32">
  <si>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</si>
  <si>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IHO111</t>
  </si>
  <si>
    <t xml:space="preserve">m</t>
  </si>
  <si>
    <t xml:space="preserve">Cañería de polietileno reticulado (PE-X), preaislada térmicamente, "FITTINGS ESTÁNDAR".</t>
  </si>
  <si>
    <r>
      <rPr>
        <sz val="8.25"/>
        <color rgb="FF000000"/>
        <rFont val="Arial"/>
        <family val="2"/>
      </rPr>
      <t xml:space="preserve">Cañería formada por caño de polietileno reticulado (PE-Xa), de 16 mm de diámetro exterior y 1,8 mm de espesor, serie 4, clase 1-2-5/8 bar y clase 4/10 bar, con aislamiento térmico de 6 mm de espesor y capa de protección,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</si>
  <si>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</si>
  <si>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</si>
  <si>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</si>
  <si>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</si>
  <si>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</si>
  <si>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</si>
  <si>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</si>
  <si>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mt37tpf406e</t>
  </si>
  <si>
    <t xml:space="preserve">Ud</t>
  </si>
  <si>
    <t xml:space="preserve">Material auxiliar para montaje y sujeción a la obra de las cañerías de polietileno reticulado (PE-Xa), con aislamiento térmico, "FITTINGS ESTÁNDAR", de 16 de diámetro exterior.</t>
  </si>
  <si>
    <t xml:space="preserve">mt37tpf006eg</t>
  </si>
  <si>
    <t xml:space="preserve">m</t>
  </si>
  <si>
    <t xml:space="preserve">Caño de polietileno reticulado (PE-Xa), de 16 mm de diámetro exterior y 1,8 mm de espesor, serie 4, clase 1-2-5/8 bar y clase 4/10 bar, con aislamiento térmico de 6 mm de espesor y capa de protección, suministrado en rollos, "FITTINGS ESTÁNDAR",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</si>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</sst>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4.29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</v>
      </c>
      <c r="G10" s="12">
        <f ca="1">ROUND(INDIRECT(ADDRESS(ROW()+(0), COLUMN()+(-2), 1))*INDIRECT(ADDRESS(ROW()+(0), COLUMN()+(-1), 1)), 2)</f>
        <v>2.4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62.56</v>
      </c>
      <c r="G11" s="14">
        <f ca="1">ROUND(INDIRECT(ADDRESS(ROW()+(0), COLUMN()+(-2), 1))*INDIRECT(ADDRESS(ROW()+(0), COLUMN()+(-1), 1)), 2)</f>
        <v>62.56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12241</v>
      </c>
      <c r="G14" s="12">
        <f ca="1">ROUND(INDIRECT(ADDRESS(ROW()+(0), COLUMN()+(-2), 1))*INDIRECT(ADDRESS(ROW()+(0), COLUMN()+(-1), 1)), 2)</f>
        <v>428.44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8888.07</v>
      </c>
      <c r="G15" s="14">
        <f ca="1">ROUND(INDIRECT(ADDRESS(ROW()+(0), COLUMN()+(-2), 1))*INDIRECT(ADDRESS(ROW()+(0), COLUMN()+(-1), 1)), 2)</f>
        <v>311.08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804.48</v>
      </c>
      <c r="G18" s="14">
        <f ca="1">ROUND(INDIRECT(ADDRESS(ROW()+(0), COLUMN()+(-2), 1))*INDIRECT(ADDRESS(ROW()+(0), COLUMN()+(-1), 1))/100, 2)</f>
        <v>16.09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820.57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