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<sst xmlns="http://schemas.openxmlformats.org/spreadsheetml/2006/main" count="32" uniqueCount="32">
  <si>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</si>
  <si>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IHM410</t>
  </si>
  <si>
    <t xml:space="preserve">m</t>
  </si>
  <si>
    <t xml:space="preserve">Cañería multicapa de polipropileno copolímero random resistente a la temperatura/polipropileno copolímero random con fibra de vidrio/polipropileno copolímero random (PP-RCT/PP-R con fibra de vidrio/PP-R).</t>
  </si>
  <si>
    <r>
      <rPr>
        <sz val="8.25"/>
        <color rgb="FF000000"/>
        <rFont val="Arial"/>
        <family val="2"/>
      </rPr>
      <t xml:space="preserve">Cañería formada por caño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</si>
  <si>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</si>
  <si>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</si>
  <si>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</si>
  <si>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</si>
  <si>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</si>
  <si>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</si>
  <si>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</si>
  <si>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mt37tof450a</t>
  </si>
  <si>
    <t xml:space="preserve">Ud</t>
  </si>
  <si>
    <t xml:space="preserve">Material auxiliar para montaje y sujeción a la obra de las cañerías multicapa de polipropileno copolímero random resistente a la temperatura/polipropileno copolímero random con fibra de vidrio/polipropileno copolímero random (PP-RCT/PP-R con fibra de vidrio/PP-R), serie 3,2, de 20 mm de diámetro exterior.</t>
  </si>
  <si>
    <t xml:space="preserve">mt37tof050ag</t>
  </si>
  <si>
    <t xml:space="preserve">m</t>
  </si>
  <si>
    <t xml:space="preserve">Caño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</si>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</sst>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2.87</v>
      </c>
      <c r="H10" s="12">
        <f ca="1">ROUND(INDIRECT(ADDRESS(ROW()+(0), COLUMN()+(-2), 1))*INDIRECT(ADDRESS(ROW()+(0), COLUMN()+(-1), 1)), 2)</f>
        <v>2.87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74.48</v>
      </c>
      <c r="H11" s="14">
        <f ca="1">ROUND(INDIRECT(ADDRESS(ROW()+(0), COLUMN()+(-2), 1))*INDIRECT(ADDRESS(ROW()+(0), COLUMN()+(-1), 1)), 2)</f>
        <v>74.48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0.046</v>
      </c>
      <c r="G14" s="12">
        <v>33423.5</v>
      </c>
      <c r="H14" s="12">
        <f ca="1">ROUND(INDIRECT(ADDRESS(ROW()+(0), COLUMN()+(-2), 1))*INDIRECT(ADDRESS(ROW()+(0), COLUMN()+(-1), 1)), 2)</f>
        <v>1537.48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0.046</v>
      </c>
      <c r="G15" s="14">
        <v>24268.4</v>
      </c>
      <c r="H15" s="14">
        <f ca="1">ROUND(INDIRECT(ADDRESS(ROW()+(0), COLUMN()+(-2), 1))*INDIRECT(ADDRESS(ROW()+(0), COLUMN()+(-1), 1)), 2)</f>
        <v>1116.35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2653.83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2731.18</v>
      </c>
      <c r="H18" s="14">
        <f ca="1">ROUND(INDIRECT(ADDRESS(ROW()+(0), COLUMN()+(-2), 1))*INDIRECT(ADDRESS(ROW()+(0), COLUMN()+(-1), 1))/100, 2)</f>
        <v>54.62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